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6.xml" ContentType="application/vnd.openxmlformats-officedocument.spreadsheetml.pivotTable+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7.xml" ContentType="application/vnd.openxmlformats-officedocument.spreadsheetml.pivotTable+xml"/>
  <Override PartName="/xl/drawings/drawing4.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8.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9.xml" ContentType="application/vnd.openxmlformats-officedocument.spreadsheetml.pivotTable+xml"/>
  <Override PartName="/xl/drawings/drawing6.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7.xml" ContentType="application/vnd.openxmlformats-officedocument.drawing+xml"/>
  <Override PartName="/xl/slicers/slicer3.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hidePivotFieldList="1" defaultThemeVersion="166925"/>
  <mc:AlternateContent xmlns:mc="http://schemas.openxmlformats.org/markup-compatibility/2006">
    <mc:Choice Requires="x15">
      <x15ac:absPath xmlns:x15ac="http://schemas.microsoft.com/office/spreadsheetml/2010/11/ac" url="C:\anmol\DA\Project (Bank analysis)\Solved\"/>
    </mc:Choice>
  </mc:AlternateContent>
  <xr:revisionPtr revIDLastSave="0" documentId="13_ncr:1_{71A77E85-5AD7-4379-847A-ED62D89228DE}" xr6:coauthVersionLast="47" xr6:coauthVersionMax="47" xr10:uidLastSave="{00000000-0000-0000-0000-000000000000}"/>
  <bookViews>
    <workbookView xWindow="-120" yWindow="-120" windowWidth="20730" windowHeight="11040" xr2:uid="{88527EFE-6C59-4A6F-AC98-B05697D7F959}"/>
  </bookViews>
  <sheets>
    <sheet name="Q1" sheetId="1" r:id="rId1"/>
    <sheet name="Q2" sheetId="2" r:id="rId2"/>
    <sheet name="Q3" sheetId="4" r:id="rId3"/>
    <sheet name="Q4" sheetId="5" r:id="rId4"/>
    <sheet name="Q5" sheetId="8" r:id="rId5"/>
    <sheet name="6" sheetId="9" r:id="rId6"/>
    <sheet name="Dashboard" sheetId="7" r:id="rId7"/>
  </sheets>
  <definedNames>
    <definedName name="Slicer_Extracted_Month">#N/A</definedName>
    <definedName name="Slicer_Extracted_Month2">#N/A</definedName>
    <definedName name="Slicer_loan_status">#N/A</definedName>
    <definedName name="Slicer_loan_status1">#N/A</definedName>
  </definedNames>
  <calcPr calcId="191029"/>
  <pivotCaches>
    <pivotCache cacheId="0" r:id="rId8"/>
    <pivotCache cacheId="1" r:id="rId9"/>
    <pivotCache cacheId="2" r:id="rId10"/>
    <pivotCache cacheId="3" r:id="rId11"/>
    <pivotCache cacheId="4" r:id="rId12"/>
    <pivotCache cacheId="5" r:id="rId13"/>
    <pivotCache cacheId="6" r:id="rId14"/>
  </pivotCaches>
  <extLst>
    <ext xmlns:x14="http://schemas.microsoft.com/office/spreadsheetml/2009/9/main" uri="{876F7934-8845-4945-9796-88D515C7AA90}">
      <x14:pivotCaches>
        <pivotCache cacheId="7" r:id="rId15"/>
      </x14:pivotCaches>
    </ex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841E416B-1EF1-43b6-AB56-02D37102CBD5}">
      <x15:pivotCaches>
        <pivotCache cacheId="8" r:id="rId20"/>
        <pivotCache cacheId="9" r:id="rId21"/>
        <pivotCache cacheId="10" r:id="rId22"/>
        <pivotCache cacheId="11" r:id="rId23"/>
        <pivotCache cacheId="12" r:id="rId24"/>
        <pivotCache cacheId="13" r:id="rId25"/>
        <pivotCache cacheId="14" r:id="rId26"/>
        <pivotCache cacheId="15" r:id="rId27"/>
        <pivotCache cacheId="16" r:id="rId28"/>
        <pivotCache cacheId="17" r:id="rId29"/>
        <pivotCache cacheId="18" r:id="rId30"/>
        <pivotCache cacheId="19" r:id="rId31"/>
      </x15:pivotCaches>
    </ext>
    <ext xmlns:x15="http://schemas.microsoft.com/office/spreadsheetml/2010/11/main" uri="{983426D0-5260-488c-9760-48F4B6AC55F4}">
      <x15:pivotTableReferences>
        <x15:pivotTableReference r:id="rId32"/>
        <x15:pivotTableReference r:id="rId33"/>
        <x15:pivotTableReference r:id="rId34"/>
        <x15:pivotTableReference r:id="rId35"/>
        <x15:pivotTableReference r:id="rId36"/>
        <x15:pivotTableReference r:id="rId37"/>
        <x15:pivotTableReference r:id="rId38"/>
        <x15:pivotTableReference r:id="rId39"/>
        <x15:pivotTableReference r:id="rId40"/>
        <x15:pivotTableReference r:id="rId41"/>
        <x15:pivotTableReference r:id="rId42"/>
        <x15:pivotTableReference r:id="rId4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e802aed1-2045-4eeb-ad0c-39f17cb5529b" name="Sheet1" connection="Excel Finance_2"/>
          <x15:modelTable id="Finance_1_334d4792-ccfe-457e-b692-7e3e104b7b9a" name="Finance_1" connection="Text Finance_1"/>
        </x15:modelTables>
        <x15:modelRelationships>
          <x15:modelRelationship fromTable="Sheet1" fromColumn="id" toTable="Finance_1" toColumn="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0492DF0-8CB3-46E9-9288-741B79F2B50D}" name="Excel Finance_2" type="100" refreshedVersion="8">
    <extLst>
      <ext xmlns:x15="http://schemas.microsoft.com/office/spreadsheetml/2010/11/main" uri="{DE250136-89BD-433C-8126-D09CA5730AF9}">
        <x15:connection id="c4fdef97-e5b6-4609-b21a-6937525f823d"/>
      </ext>
    </extLst>
  </connection>
  <connection id="2" xr16:uid="{28B3955D-FA9A-42FC-B59C-5957D9124D17}" name="Text Finance_1" type="100" refreshedVersion="0">
    <extLst>
      <ext xmlns:x15="http://schemas.microsoft.com/office/spreadsheetml/2010/11/main" uri="{DE250136-89BD-433C-8126-D09CA5730AF9}">
        <x15:connection id="51d381ed-0e11-45e2-836b-3eb29232ddf4"/>
      </ext>
    </extLst>
  </connection>
  <connection id="3" xr16:uid="{3A67F18B-5F8D-4D5D-A03A-C391F126CFB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<sst xmlns="http://schemas.openxmlformats.org/spreadsheetml/2006/main" count="141" uniqueCount="134">
  <si>
    <t>Grand Total</t>
  </si>
  <si>
    <t>A</t>
  </si>
  <si>
    <t>B</t>
  </si>
  <si>
    <t>C</t>
  </si>
  <si>
    <t>D</t>
  </si>
  <si>
    <t>E</t>
  </si>
  <si>
    <t>F</t>
  </si>
  <si>
    <t>G</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</si>
  <si>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</si>
  <si>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</si>
  <si>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</si>
  <si>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</si>
  <si>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</si>
  <si>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</si>
  <si>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</si>
  <si>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</si>
  <si>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</si>
  <si>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</si>
  <si>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</si>
  <si>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</si>
  <si>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</si>
  <si>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</si>
  <si>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</si>
  <si>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</si>
  <si>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</si>
  <si>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</si>
  <si>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</si>
  <si>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</si>
  <si>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</si>
  <si>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</si>
  <si>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</si>
  <si>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</si>
  <si>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</si>
  <si>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</si>
  <si>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</si>
  <si>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</si>
  <si>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</si>
  <si>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</si>
  <si>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</si>
  <si>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G2</t>
  </si>
  <si>
    <t>G3</t>
  </si>
  <si>
    <t>G4</t>
  </si>
  <si>
    <t>G5</t>
  </si>
  <si>
    <t>Grade</t>
  </si>
  <si>
    <t>Total revol_bal</t>
  </si>
  <si>
    <t>Sub grade</t>
  </si>
  <si>
    <t>Tatal revol_bal</t>
  </si>
  <si>
    <t>Not Verified</t>
  </si>
  <si>
    <t>Verified</t>
  </si>
  <si>
    <t>Status</t>
  </si>
  <si>
    <t>Year</t>
  </si>
  <si>
    <t>Total Payment</t>
  </si>
  <si>
    <t>Sum of loan_amnt</t>
  </si>
  <si>
    <t>Row Labels</t>
  </si>
  <si>
    <t>AK</t>
  </si>
  <si>
    <t>AL</t>
  </si>
  <si>
    <t>AR</t>
  </si>
  <si>
    <t>AZ</t>
  </si>
  <si>
    <t>CA</t>
  </si>
  <si>
    <t>CO</t>
  </si>
  <si>
    <t>CT</t>
  </si>
  <si>
    <t>DC</t>
  </si>
  <si>
    <t>DE</t>
  </si>
  <si>
    <t>FL</t>
  </si>
  <si>
    <t>GA</t>
  </si>
  <si>
    <t>HI</t>
  </si>
  <si>
    <t>IA</t>
  </si>
  <si>
    <t>ID</t>
  </si>
  <si>
    <t>IL</t>
  </si>
  <si>
    <t>IN</t>
  </si>
  <si>
    <t>KS</t>
  </si>
  <si>
    <t>KY</t>
  </si>
  <si>
    <t>LA</t>
  </si>
  <si>
    <t>MA</t>
  </si>
  <si>
    <t>MD</t>
  </si>
  <si>
    <t>ME</t>
  </si>
  <si>
    <t>MI</t>
  </si>
  <si>
    <t>MN</t>
  </si>
  <si>
    <t>MO</t>
  </si>
  <si>
    <t>MS</t>
  </si>
  <si>
    <t>MT</t>
  </si>
  <si>
    <t>NC</t>
  </si>
  <si>
    <t>NE</t>
  </si>
  <si>
    <t>NH</t>
  </si>
  <si>
    <t>NJ</t>
  </si>
  <si>
    <t>NM</t>
  </si>
  <si>
    <t>NV</t>
  </si>
  <si>
    <t>NY</t>
  </si>
  <si>
    <t>OH</t>
  </si>
  <si>
    <t>OK</t>
  </si>
  <si>
    <t>OR</t>
  </si>
  <si>
    <t>PA</t>
  </si>
  <si>
    <t>RI</t>
  </si>
  <si>
    <t>SC</t>
  </si>
  <si>
    <t>SD</t>
  </si>
  <si>
    <t>TN</t>
  </si>
  <si>
    <t>TX</t>
  </si>
  <si>
    <t>UT</t>
  </si>
  <si>
    <t>VA</t>
  </si>
  <si>
    <t>VT</t>
  </si>
  <si>
    <t>WA</t>
  </si>
  <si>
    <t>WI</t>
  </si>
  <si>
    <t>WV</t>
  </si>
  <si>
    <t>WY</t>
  </si>
  <si>
    <t>Column Labels</t>
  </si>
  <si>
    <t>MORTGAGE</t>
  </si>
  <si>
    <t>NONE</t>
  </si>
  <si>
    <t>OTHER</t>
  </si>
  <si>
    <t>OWN</t>
  </si>
  <si>
    <t>RENT</t>
  </si>
  <si>
    <t>Count of id</t>
  </si>
  <si>
    <t>States</t>
  </si>
  <si>
    <t>Count of People</t>
  </si>
  <si>
    <t>2. Almost 83% of people have fully paid their loans</t>
  </si>
  <si>
    <t>3. From those pepole who are taking loan, there are only 45% people who are varified and 32% people are not varified and rest of all are source verified</t>
  </si>
  <si>
    <t>1. People are utilizing more loan facilities year by year</t>
  </si>
  <si>
    <t>Insights</t>
  </si>
  <si>
    <t>Apr</t>
  </si>
  <si>
    <t>Aug</t>
  </si>
  <si>
    <t>Dec</t>
  </si>
  <si>
    <t>Feb</t>
  </si>
  <si>
    <t>Jan</t>
  </si>
  <si>
    <t>Jul</t>
  </si>
  <si>
    <t>Jun</t>
  </si>
  <si>
    <t>Mar</t>
  </si>
  <si>
    <t>May</t>
  </si>
  <si>
    <t>Nov</t>
  </si>
  <si>
    <t>Oct</t>
  </si>
  <si>
    <t>Sep</t>
  </si>
  <si>
    <t>Month</t>
  </si>
  <si>
    <t>4. Monthly wise we can see that Loan consumption is increasing</t>
  </si>
  <si>
    <t>Total loan_amnt</t>
  </si>
  <si>
    <t>Here we can see that people are getting more intrested in utilising loan facalities year by year</t>
  </si>
  <si>
    <t>tomato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</si>
</sst>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quot;₹&quot;\ #,##0.00"/>
  </numFmts>
  <fonts count="3" x14ac:knownFonts="1">
    <font>
      <sz val="11"/>
      <color theme="1"/>
      <name val="Calibri"/>
      <family val="2"/>
      <scheme val="minor"/>
    </font>
    <font>
      <b/>
      <sz val="11"/>
      <color theme="1"/>
      <name val="Calibri"/>
      <family val="2"/>
      <scheme val="minor"/>
    </font>
    <font>
      <b/>
      <sz val="16"/>
      <color theme="1"/>
      <name val="Algerian"/>
      <family val="5"/>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1" fillId="0" borderId="0" xfId="0" applyFont="1"/>
    <xf numFmtId="0" fontId="2" fillId="0" borderId="0" xfId="0" applyFont="1"/>
    <xf numFmtId="165" fontId="0" fillId="0" borderId="0" xfId="0" applyNumberFormat="1"/>
  </cellXfs>
  <cellStyles count="1">
    <cellStyle name="Normal" xfId="0" builtinId="0"/>
  </cellStyles>
  <dxfs count="1">
    <dxf>
      <numFmt numFmtId="165" formatCode="&quot;₹&quot;\ #,##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5.xml"/><Relationship Id="rId21" Type="http://schemas.openxmlformats.org/officeDocument/2006/relationships/pivotCacheDefinition" Target="pivotCache/pivotCacheDefinition10.xml"/><Relationship Id="rId34" Type="http://schemas.openxmlformats.org/officeDocument/2006/relationships/pivotTable" Target="pivotTables/pivotTable3.xml"/><Relationship Id="rId42" Type="http://schemas.openxmlformats.org/officeDocument/2006/relationships/pivotTable" Target="pivotTables/pivotTable11.xml"/><Relationship Id="rId47" Type="http://schemas.openxmlformats.org/officeDocument/2006/relationships/sharedStrings" Target="sharedStrings.xml"/><Relationship Id="rId50" Type="http://schemas.openxmlformats.org/officeDocument/2006/relationships/customXml" Target="../customXml/item2.xml"/><Relationship Id="rId55" Type="http://schemas.openxmlformats.org/officeDocument/2006/relationships/customXml" Target="../customXml/item7.xml"/><Relationship Id="rId63" Type="http://schemas.openxmlformats.org/officeDocument/2006/relationships/customXml" Target="../customXml/item15.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pivotCacheDefinition" Target="pivotCache/pivotCacheDefinition18.xml"/><Relationship Id="rId11" Type="http://schemas.openxmlformats.org/officeDocument/2006/relationships/pivotCacheDefinition" Target="pivotCache/pivotCacheDefinition4.xml"/><Relationship Id="rId24" Type="http://schemas.openxmlformats.org/officeDocument/2006/relationships/pivotCacheDefinition" Target="pivotCache/pivotCacheDefinition13.xml"/><Relationship Id="rId32" Type="http://schemas.openxmlformats.org/officeDocument/2006/relationships/pivotTable" Target="pivotTables/pivotTable1.xml"/><Relationship Id="rId37" Type="http://schemas.openxmlformats.org/officeDocument/2006/relationships/pivotTable" Target="pivotTables/pivotTable6.xml"/><Relationship Id="rId40" Type="http://schemas.openxmlformats.org/officeDocument/2006/relationships/pivotTable" Target="pivotTables/pivotTable9.xml"/><Relationship Id="rId45" Type="http://schemas.openxmlformats.org/officeDocument/2006/relationships/connections" Target="connections.xml"/><Relationship Id="rId53" Type="http://schemas.openxmlformats.org/officeDocument/2006/relationships/customXml" Target="../customXml/item5.xml"/><Relationship Id="rId58" Type="http://schemas.openxmlformats.org/officeDocument/2006/relationships/customXml" Target="../customXml/item10.xml"/><Relationship Id="rId5" Type="http://schemas.openxmlformats.org/officeDocument/2006/relationships/worksheet" Target="worksheets/sheet5.xml"/><Relationship Id="rId61" Type="http://schemas.openxmlformats.org/officeDocument/2006/relationships/customXml" Target="../customXml/item13.xml"/><Relationship Id="rId19" Type="http://schemas.microsoft.com/office/2007/relationships/slicerCache" Target="slicerCaches/slicerCache4.xml"/><Relationship Id="rId14" Type="http://schemas.openxmlformats.org/officeDocument/2006/relationships/pivotCacheDefinition" Target="pivotCache/pivotCacheDefinition7.xml"/><Relationship Id="rId22" Type="http://schemas.openxmlformats.org/officeDocument/2006/relationships/pivotCacheDefinition" Target="pivotCache/pivotCacheDefinition11.xml"/><Relationship Id="rId27" Type="http://schemas.openxmlformats.org/officeDocument/2006/relationships/pivotCacheDefinition" Target="pivotCache/pivotCacheDefinition16.xml"/><Relationship Id="rId30" Type="http://schemas.openxmlformats.org/officeDocument/2006/relationships/pivotCacheDefinition" Target="pivotCache/pivotCacheDefinition19.xml"/><Relationship Id="rId35" Type="http://schemas.openxmlformats.org/officeDocument/2006/relationships/pivotTable" Target="pivotTables/pivotTable4.xml"/><Relationship Id="rId43" Type="http://schemas.openxmlformats.org/officeDocument/2006/relationships/pivotTable" Target="pivotTables/pivotTable12.xml"/><Relationship Id="rId48" Type="http://schemas.openxmlformats.org/officeDocument/2006/relationships/powerPivotData" Target="model/item.data"/><Relationship Id="rId56" Type="http://schemas.openxmlformats.org/officeDocument/2006/relationships/customXml" Target="../customXml/item8.xml"/><Relationship Id="rId64" Type="http://schemas.openxmlformats.org/officeDocument/2006/relationships/customXml" Target="../customXml/item16.xml"/><Relationship Id="rId8" Type="http://schemas.openxmlformats.org/officeDocument/2006/relationships/pivotCacheDefinition" Target="pivotCache/pivotCacheDefinition1.xml"/><Relationship Id="rId51" Type="http://schemas.openxmlformats.org/officeDocument/2006/relationships/customXml" Target="../customXml/item3.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2.xml"/><Relationship Id="rId25" Type="http://schemas.openxmlformats.org/officeDocument/2006/relationships/pivotCacheDefinition" Target="pivotCache/pivotCacheDefinition14.xml"/><Relationship Id="rId33" Type="http://schemas.openxmlformats.org/officeDocument/2006/relationships/pivotTable" Target="pivotTables/pivotTable2.xml"/><Relationship Id="rId38" Type="http://schemas.openxmlformats.org/officeDocument/2006/relationships/pivotTable" Target="pivotTables/pivotTable7.xml"/><Relationship Id="rId46" Type="http://schemas.openxmlformats.org/officeDocument/2006/relationships/styles" Target="styles.xml"/><Relationship Id="rId59" Type="http://schemas.openxmlformats.org/officeDocument/2006/relationships/customXml" Target="../customXml/item11.xml"/><Relationship Id="rId20" Type="http://schemas.openxmlformats.org/officeDocument/2006/relationships/pivotCacheDefinition" Target="pivotCache/pivotCacheDefinition9.xml"/><Relationship Id="rId41" Type="http://schemas.openxmlformats.org/officeDocument/2006/relationships/pivotTable" Target="pivotTables/pivotTable10.xml"/><Relationship Id="rId54" Type="http://schemas.openxmlformats.org/officeDocument/2006/relationships/customXml" Target="../customXml/item6.xml"/><Relationship Id="rId62"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openxmlformats.org/officeDocument/2006/relationships/pivotCacheDefinition" Target="pivotCache/pivotCacheDefinition12.xml"/><Relationship Id="rId28" Type="http://schemas.openxmlformats.org/officeDocument/2006/relationships/pivotCacheDefinition" Target="pivotCache/pivotCacheDefinition17.xml"/><Relationship Id="rId36" Type="http://schemas.openxmlformats.org/officeDocument/2006/relationships/pivotTable" Target="pivotTables/pivotTable5.xml"/><Relationship Id="rId49" Type="http://schemas.openxmlformats.org/officeDocument/2006/relationships/customXml" Target="../customXml/item1.xml"/><Relationship Id="rId57" Type="http://schemas.openxmlformats.org/officeDocument/2006/relationships/customXml" Target="../customXml/item9.xml"/><Relationship Id="rId10" Type="http://schemas.openxmlformats.org/officeDocument/2006/relationships/pivotCacheDefinition" Target="pivotCache/pivotCacheDefinition3.xml"/><Relationship Id="rId31" Type="http://schemas.openxmlformats.org/officeDocument/2006/relationships/pivotCacheDefinition" Target="pivotCache/pivotCacheDefinition20.xml"/><Relationship Id="rId44" Type="http://schemas.openxmlformats.org/officeDocument/2006/relationships/theme" Target="theme/theme1.xml"/><Relationship Id="rId52" Type="http://schemas.openxmlformats.org/officeDocument/2006/relationships/customXml" Target="../customXml/item4.xml"/><Relationship Id="rId60" Type="http://schemas.openxmlformats.org/officeDocument/2006/relationships/customXml" Target="../customXml/item12.xml"/><Relationship Id="rId65"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3" Type="http://schemas.openxmlformats.org/officeDocument/2006/relationships/pivotCacheDefinition" Target="pivotCache/pivotCacheDefinition6.xml"/><Relationship Id="rId18" Type="http://schemas.microsoft.com/office/2007/relationships/slicerCache" Target="slicerCaches/slicerCache3.xml"/><Relationship Id="rId39" Type="http://schemas.openxmlformats.org/officeDocument/2006/relationships/pivotTable" Target="pivotTables/pivotTable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YEar</a:t>
            </a:r>
            <a:r>
              <a:rPr lang="en-US" baseline="0"/>
              <a:t> wise loan amount</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pattFill prst="ltUpDiag">
              <a:fgClr>
                <a:schemeClr val="accent1"/>
              </a:fgClr>
              <a:bgClr>
                <a:schemeClr val="lt1"/>
              </a:bgClr>
            </a:pattFill>
            <a:ln>
              <a:noFill/>
            </a:ln>
            <a:effectLst/>
          </c:spPr>
          <c:invertIfNegative val="0"/>
          <c:dLbls>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Lit>
              <c:ptCount val="5"/>
              <c:pt idx="0">
                <c:v>2007</c:v>
              </c:pt>
              <c:pt idx="1">
                <c:v>2008</c:v>
              </c:pt>
              <c:pt idx="2">
                <c:v>2009</c:v>
              </c:pt>
              <c:pt idx="3">
                <c:v>2010</c:v>
              </c:pt>
              <c:pt idx="4">
                <c:v>2011</c:v>
              </c:pt>
            </c:strLit>
          </c:cat>
          <c:val>
            <c:numLit>
              <c:formatCode>General</c:formatCode>
              <c:ptCount val="5"/>
              <c:pt idx="0">
                <c:v>2219275</c:v>
              </c:pt>
              <c:pt idx="1">
                <c:v>14390275</c:v>
              </c:pt>
              <c:pt idx="2">
                <c:v>46436325</c:v>
              </c:pt>
              <c:pt idx="3">
                <c:v>122050200</c:v>
              </c:pt>
              <c:pt idx="4">
                <c:v>260506575</c:v>
              </c:pt>
            </c:numLit>
          </c:val>
          <c:extLst>
            <c:ext xmlns:c16="http://schemas.microsoft.com/office/drawing/2014/chart" uri="{C3380CC4-5D6E-409C-BE32-E72D297353CC}">
              <c16:uniqueId val="{00000000-F102-4D3D-9C4C-E466B114FFC3}"/>
            </c:ext>
          </c:extLst>
        </c:ser>
        <c:dLbls>
          <c:dLblPos val="outEnd"/>
          <c:showLegendKey val="0"/>
          <c:showVal val="1"/>
          <c:showCatName val="0"/>
          <c:showSerName val="0"/>
          <c:showPercent val="0"/>
          <c:showBubbleSize val="0"/>
        </c:dLbls>
        <c:gapWidth val="269"/>
        <c:overlap val="-20"/>
        <c:axId val="1579930208"/>
        <c:axId val="1579930688"/>
      </c:barChart>
      <c:catAx>
        <c:axId val="1579930208"/>
        <c:scaling>
          <c:orientation val="minMax"/>
        </c:scaling>
        <c:delete val="0"/>
        <c:axPos val="b"/>
        <c:majorGridlines>
          <c:spPr>
            <a:ln w="9525" cap="flat" cmpd="sng" algn="ctr">
              <a:solidFill>
                <a:schemeClr val="lt1">
                  <a:alpha val="25000"/>
                </a:schemeClr>
              </a:solidFill>
              <a:round/>
            </a:ln>
            <a:effectLst/>
          </c:spPr>
        </c:majorGridlines>
        <c:numFmt formatCode="General" sourceLinked="0"/>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1579930688"/>
        <c:crosses val="autoZero"/>
        <c:auto val="1"/>
        <c:lblAlgn val="ctr"/>
        <c:lblOffset val="100"/>
        <c:noMultiLvlLbl val="0"/>
        <c:extLst>
          <c:ext xmlns:c15="http://schemas.microsoft.com/office/drawing/2012/chart" uri="{F40574EE-89B7-4290-83BB-5DA773EAF853}">
            <c15:numFmt c:formatCode="General" c:sourceLinked="1"/>
          </c:ext>
        </c:extLst>
      </c:catAx>
      <c:valAx>
        <c:axId val="1579930688"/>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7993020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[Bank analysis.xlsx]PivotChartTable1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200" baseline="0"/>
              <a:t>Total Payment According to Verification Status</a:t>
            </a:r>
          </a:p>
        </c:rich>
      </c:tx>
      <c:layout>
        <c:manualLayout>
          <c:xMode val="edge"/>
          <c:yMode val="edge"/>
          <c:x val="0.15135150413890572"/>
          <c:y val="4.6204618060621183E-3"/>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6">
              <a:lumMod val="60000"/>
              <a:lumOff val="40000"/>
            </a:schemeClr>
          </a:solidFill>
          <a:ln>
            <a:noFill/>
          </a:ln>
          <a:effectLst>
            <a:outerShdw blurRad="317500" algn="ctr" rotWithShape="0">
              <a:prstClr val="black">
                <a:alpha val="25000"/>
              </a:prstClr>
            </a:outerShdw>
          </a:effectLst>
        </c:spPr>
      </c:pivotFmt>
      <c:pivotFmt>
        <c:idx val="9"/>
        <c:spPr>
          <a:solidFill>
            <a:schemeClr val="accent1">
              <a:lumMod val="60000"/>
              <a:lumOff val="40000"/>
            </a:schemeClr>
          </a:solidFill>
          <a:ln>
            <a:noFill/>
          </a:ln>
          <a:effectLst>
            <a:outerShdw blurRad="317500" algn="ctr" rotWithShape="0">
              <a:prstClr val="black">
                <a:alpha val="25000"/>
              </a:prstClr>
            </a:outerShdw>
          </a:effectLst>
        </c:spPr>
      </c:pivotFmt>
      <c:pivotFmt>
        <c:idx val="10"/>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v>Total</c:v>
          </c:tx>
          <c:dPt>
            <c:idx val="0"/>
            <c:bubble3D val="0"/>
            <c:spPr>
              <a:solidFill>
                <a:schemeClr val="accent1">
                  <a:lumMod val="60000"/>
                  <a:lumOff val="4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80D6-4D5A-AF59-51D72C743022}"/>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80D6-4D5A-AF59-51D72C743022}"/>
              </c:ext>
            </c:extLst>
          </c:dPt>
          <c:dPt>
            <c:idx val="2"/>
            <c:bubble3D val="0"/>
            <c:spPr>
              <a:solidFill>
                <a:schemeClr val="accent6">
                  <a:lumMod val="60000"/>
                  <a:lumOff val="4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80D6-4D5A-AF59-51D72C74302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Lit>
              <c:ptCount val="3"/>
              <c:pt idx="0">
                <c:v>Not Verified</c:v>
              </c:pt>
              <c:pt idx="1">
                <c:v>Source Verified</c:v>
              </c:pt>
              <c:pt idx="2">
                <c:v>Verified</c:v>
              </c:pt>
            </c:strLit>
          </c:cat>
          <c:val>
            <c:numLit>
              <c:formatCode>General</c:formatCode>
              <c:ptCount val="3"/>
              <c:pt idx="0">
                <c:v>153541418.21059889</c:v>
              </c:pt>
              <c:pt idx="1">
                <c:v>109270668.20195204</c:v>
              </c:pt>
              <c:pt idx="2">
                <c:v>219892307.51083657</c:v>
              </c:pt>
            </c:numLit>
          </c:val>
          <c:extLst>
            <c:ext xmlns:c16="http://schemas.microsoft.com/office/drawing/2014/chart" uri="{C3380CC4-5D6E-409C-BE32-E72D297353CC}">
              <c16:uniqueId val="{00000004-80D6-4D5A-AF59-51D72C743022}"/>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analysis.xlsx]PivotChartTable7</c15:name>
        <c15:fmtId val="2"/>
      </c15:pivotSource>
      <c15:pivotOptions>
        <c15:dropZoneFilter val="1"/>
        <c15:dropZoneCategories val="1"/>
        <c15:dropZoneSeries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Percentage of Persons vs loan status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6">
              <a:lumMod val="60000"/>
              <a:lumOff val="40000"/>
            </a:schemeClr>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v>Total</c:v>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6-35AC-4365-A792-AAB7BED7CDB7}"/>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BFBB-4352-9883-2892A92A99B2}"/>
              </c:ext>
            </c:extLst>
          </c:dPt>
          <c:dPt>
            <c:idx val="2"/>
            <c:bubble3D val="0"/>
            <c:spPr>
              <a:solidFill>
                <a:schemeClr val="accent6">
                  <a:lumMod val="60000"/>
                  <a:lumOff val="4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4-35AC-4365-A792-AAB7BED7CDB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Lit>
              <c:ptCount val="3"/>
              <c:pt idx="0">
                <c:v>Charged Off</c:v>
              </c:pt>
              <c:pt idx="1">
                <c:v>Current</c:v>
              </c:pt>
              <c:pt idx="2">
                <c:v>Fully Paid</c:v>
              </c:pt>
            </c:strLit>
          </c:cat>
          <c:val>
            <c:numLit>
              <c:formatCode>General</c:formatCode>
              <c:ptCount val="3"/>
              <c:pt idx="0">
                <c:v>5627</c:v>
              </c:pt>
              <c:pt idx="1">
                <c:v>1140</c:v>
              </c:pt>
              <c:pt idx="2">
                <c:v>32950</c:v>
              </c:pt>
            </c:numLit>
          </c:val>
          <c:extLst>
            <c:ext xmlns:c16="http://schemas.microsoft.com/office/drawing/2014/chart" uri="{C3380CC4-5D6E-409C-BE32-E72D297353CC}">
              <c16:uniqueId val="{00000003-35AC-4365-A792-AAB7BED7CDB7}"/>
            </c:ext>
          </c:extLst>
        </c:ser>
        <c:dLbls>
          <c:dLblPos val="bestFit"/>
          <c:showLegendKey val="0"/>
          <c:showVal val="0"/>
          <c:showCatName val="1"/>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analysis.xlsx]PivotChartTable8</c15:name>
        <c15:fmtId val="0"/>
      </c15:pivotSource>
      <c15:pivotOptions>
        <c15:dropZoneFilter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Home ownership Vs last payment date stats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MORTGAGE</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2007</c:v>
              </c:pt>
              <c:pt idx="1">
                <c:v>2008</c:v>
              </c:pt>
              <c:pt idx="2">
                <c:v>2009</c:v>
              </c:pt>
              <c:pt idx="3">
                <c:v>2010</c:v>
              </c:pt>
              <c:pt idx="4">
                <c:v>2011</c:v>
              </c:pt>
            </c:strLit>
          </c:cat>
          <c:val>
            <c:numLit>
              <c:formatCode>General</c:formatCode>
              <c:ptCount val="5"/>
              <c:pt idx="0">
                <c:v>97</c:v>
              </c:pt>
              <c:pt idx="1">
                <c:v>594</c:v>
              </c:pt>
              <c:pt idx="2">
                <c:v>1782</c:v>
              </c:pt>
              <c:pt idx="3">
                <c:v>5071</c:v>
              </c:pt>
              <c:pt idx="4">
                <c:v>10115</c:v>
              </c:pt>
            </c:numLit>
          </c:val>
          <c:extLst>
            <c:ext xmlns:c16="http://schemas.microsoft.com/office/drawing/2014/chart" uri="{C3380CC4-5D6E-409C-BE32-E72D297353CC}">
              <c16:uniqueId val="{00000000-2C80-4C55-8C45-9F3F01DF5EE8}"/>
            </c:ext>
          </c:extLst>
        </c:ser>
        <c:ser>
          <c:idx val="1"/>
          <c:order val="1"/>
          <c:tx>
            <c:v>NONE</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2007</c:v>
              </c:pt>
              <c:pt idx="1">
                <c:v>2008</c:v>
              </c:pt>
              <c:pt idx="2">
                <c:v>2009</c:v>
              </c:pt>
              <c:pt idx="3">
                <c:v>2010</c:v>
              </c:pt>
              <c:pt idx="4">
                <c:v>2011</c:v>
              </c:pt>
            </c:strLit>
          </c:cat>
          <c:val>
            <c:numLit>
              <c:formatCode>General</c:formatCode>
              <c:ptCount val="5"/>
              <c:pt idx="0">
                <c:v>2</c:v>
              </c:pt>
              <c:pt idx="1">
                <c:v>1</c:v>
              </c:pt>
            </c:numLit>
          </c:val>
          <c:extLst>
            <c:ext xmlns:c16="http://schemas.microsoft.com/office/drawing/2014/chart" uri="{C3380CC4-5D6E-409C-BE32-E72D297353CC}">
              <c16:uniqueId val="{00000001-2C80-4C55-8C45-9F3F01DF5EE8}"/>
            </c:ext>
          </c:extLst>
        </c:ser>
        <c:ser>
          <c:idx val="2"/>
          <c:order val="2"/>
          <c:tx>
            <c:v>OTHER</c:v>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2007</c:v>
              </c:pt>
              <c:pt idx="1">
                <c:v>2008</c:v>
              </c:pt>
              <c:pt idx="2">
                <c:v>2009</c:v>
              </c:pt>
              <c:pt idx="3">
                <c:v>2010</c:v>
              </c:pt>
              <c:pt idx="4">
                <c:v>2011</c:v>
              </c:pt>
            </c:strLit>
          </c:cat>
          <c:val>
            <c:numLit>
              <c:formatCode>General</c:formatCode>
              <c:ptCount val="5"/>
              <c:pt idx="1">
                <c:v>27</c:v>
              </c:pt>
              <c:pt idx="2">
                <c:v>68</c:v>
              </c:pt>
              <c:pt idx="3">
                <c:v>2</c:v>
              </c:pt>
              <c:pt idx="4">
                <c:v>1</c:v>
              </c:pt>
            </c:numLit>
          </c:val>
          <c:extLst>
            <c:ext xmlns:c16="http://schemas.microsoft.com/office/drawing/2014/chart" uri="{C3380CC4-5D6E-409C-BE32-E72D297353CC}">
              <c16:uniqueId val="{00000002-2C80-4C55-8C45-9F3F01DF5EE8}"/>
            </c:ext>
          </c:extLst>
        </c:ser>
        <c:ser>
          <c:idx val="3"/>
          <c:order val="3"/>
          <c:tx>
            <c:v>OWN</c:v>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2007</c:v>
              </c:pt>
              <c:pt idx="1">
                <c:v>2008</c:v>
              </c:pt>
              <c:pt idx="2">
                <c:v>2009</c:v>
              </c:pt>
              <c:pt idx="3">
                <c:v>2010</c:v>
              </c:pt>
              <c:pt idx="4">
                <c:v>2011</c:v>
              </c:pt>
            </c:strLit>
          </c:cat>
          <c:val>
            <c:numLit>
              <c:formatCode>General</c:formatCode>
              <c:ptCount val="5"/>
              <c:pt idx="0">
                <c:v>22</c:v>
              </c:pt>
              <c:pt idx="1">
                <c:v>109</c:v>
              </c:pt>
              <c:pt idx="2">
                <c:v>419</c:v>
              </c:pt>
              <c:pt idx="3">
                <c:v>897</c:v>
              </c:pt>
              <c:pt idx="4">
                <c:v>1611</c:v>
              </c:pt>
            </c:numLit>
          </c:val>
          <c:extLst>
            <c:ext xmlns:c16="http://schemas.microsoft.com/office/drawing/2014/chart" uri="{C3380CC4-5D6E-409C-BE32-E72D297353CC}">
              <c16:uniqueId val="{00000008-2C80-4C55-8C45-9F3F01DF5EE8}"/>
            </c:ext>
          </c:extLst>
        </c:ser>
        <c:ser>
          <c:idx val="4"/>
          <c:order val="4"/>
          <c:tx>
            <c:v>RENT</c:v>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2007</c:v>
              </c:pt>
              <c:pt idx="1">
                <c:v>2008</c:v>
              </c:pt>
              <c:pt idx="2">
                <c:v>2009</c:v>
              </c:pt>
              <c:pt idx="3">
                <c:v>2010</c:v>
              </c:pt>
              <c:pt idx="4">
                <c:v>2011</c:v>
              </c:pt>
            </c:strLit>
          </c:cat>
          <c:val>
            <c:numLit>
              <c:formatCode>General</c:formatCode>
              <c:ptCount val="5"/>
              <c:pt idx="0">
                <c:v>130</c:v>
              </c:pt>
              <c:pt idx="1">
                <c:v>831</c:v>
              </c:pt>
              <c:pt idx="2">
                <c:v>2447</c:v>
              </c:pt>
              <c:pt idx="3">
                <c:v>5562</c:v>
              </c:pt>
              <c:pt idx="4">
                <c:v>9929</c:v>
              </c:pt>
            </c:numLit>
          </c:val>
          <c:extLst>
            <c:ext xmlns:c16="http://schemas.microsoft.com/office/drawing/2014/chart" uri="{C3380CC4-5D6E-409C-BE32-E72D297353CC}">
              <c16:uniqueId val="{00000004-7FB8-45E6-94D8-572EACF63D95}"/>
            </c:ext>
          </c:extLst>
        </c:ser>
        <c:dLbls>
          <c:dLblPos val="outEnd"/>
          <c:showLegendKey val="0"/>
          <c:showVal val="1"/>
          <c:showCatName val="0"/>
          <c:showSerName val="0"/>
          <c:showPercent val="0"/>
          <c:showBubbleSize val="0"/>
        </c:dLbls>
        <c:gapWidth val="100"/>
        <c:overlap val="-24"/>
        <c:axId val="239597200"/>
        <c:axId val="1191129984"/>
      </c:barChart>
      <c:catAx>
        <c:axId val="239597200"/>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91129984"/>
        <c:crosses val="autoZero"/>
        <c:auto val="1"/>
        <c:lblAlgn val="ctr"/>
        <c:lblOffset val="100"/>
        <c:noMultiLvlLbl val="0"/>
        <c:extLst>
          <c:ext xmlns:c15="http://schemas.microsoft.com/office/drawing/2012/chart" uri="{F40574EE-89B7-4290-83BB-5DA773EAF853}">
            <c15:numFmt c:formatCode="General" c:sourceLinked="1"/>
          </c:ext>
        </c:extLst>
      </c:catAx>
      <c:valAx>
        <c:axId val="119112998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39597200"/>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[Bank analysis.xlsx]PivotChartTable9</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200" b="1" i="0" u="none" strike="noStrike" kern="1200" cap="none" baseline="0" dirty="0">
                <a:solidFill>
                  <a:sysClr val="window" lastClr="FFFFFF">
                    <a:lumMod val="85000"/>
                  </a:sysClr>
                </a:solidFill>
              </a:rPr>
              <a:t>State and wise loan status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Lit>
          </c:cat>
          <c:val>
            <c:numLit>
              <c:formatCode>General</c:formatCode>
              <c:ptCount val="50"/>
              <c:pt idx="0">
                <c:v>80</c:v>
              </c:pt>
              <c:pt idx="1">
                <c:v>452</c:v>
              </c:pt>
              <c:pt idx="2">
                <c:v>245</c:v>
              </c:pt>
              <c:pt idx="3">
                <c:v>879</c:v>
              </c:pt>
              <c:pt idx="4">
                <c:v>7099</c:v>
              </c:pt>
              <c:pt idx="5">
                <c:v>792</c:v>
              </c:pt>
              <c:pt idx="6">
                <c:v>751</c:v>
              </c:pt>
              <c:pt idx="7">
                <c:v>214</c:v>
              </c:pt>
              <c:pt idx="8">
                <c:v>114</c:v>
              </c:pt>
              <c:pt idx="9">
                <c:v>2866</c:v>
              </c:pt>
              <c:pt idx="10">
                <c:v>1398</c:v>
              </c:pt>
              <c:pt idx="11">
                <c:v>174</c:v>
              </c:pt>
              <c:pt idx="12">
                <c:v>5</c:v>
              </c:pt>
              <c:pt idx="13">
                <c:v>6</c:v>
              </c:pt>
              <c:pt idx="14">
                <c:v>1525</c:v>
              </c:pt>
              <c:pt idx="15">
                <c:v>9</c:v>
              </c:pt>
              <c:pt idx="16">
                <c:v>271</c:v>
              </c:pt>
              <c:pt idx="17">
                <c:v>325</c:v>
              </c:pt>
              <c:pt idx="18">
                <c:v>436</c:v>
              </c:pt>
              <c:pt idx="19">
                <c:v>1340</c:v>
              </c:pt>
              <c:pt idx="20">
                <c:v>1049</c:v>
              </c:pt>
              <c:pt idx="21">
                <c:v>3</c:v>
              </c:pt>
              <c:pt idx="22">
                <c:v>720</c:v>
              </c:pt>
              <c:pt idx="23">
                <c:v>615</c:v>
              </c:pt>
              <c:pt idx="24">
                <c:v>686</c:v>
              </c:pt>
              <c:pt idx="25">
                <c:v>19</c:v>
              </c:pt>
              <c:pt idx="26">
                <c:v>85</c:v>
              </c:pt>
              <c:pt idx="27">
                <c:v>788</c:v>
              </c:pt>
              <c:pt idx="28">
                <c:v>5</c:v>
              </c:pt>
              <c:pt idx="29">
                <c:v>171</c:v>
              </c:pt>
              <c:pt idx="30">
                <c:v>1850</c:v>
              </c:pt>
              <c:pt idx="31">
                <c:v>189</c:v>
              </c:pt>
              <c:pt idx="32">
                <c:v>497</c:v>
              </c:pt>
              <c:pt idx="33">
                <c:v>3812</c:v>
              </c:pt>
              <c:pt idx="34">
                <c:v>1223</c:v>
              </c:pt>
              <c:pt idx="35">
                <c:v>299</c:v>
              </c:pt>
              <c:pt idx="36">
                <c:v>451</c:v>
              </c:pt>
              <c:pt idx="37">
                <c:v>1517</c:v>
              </c:pt>
              <c:pt idx="38">
                <c:v>198</c:v>
              </c:pt>
              <c:pt idx="39">
                <c:v>472</c:v>
              </c:pt>
              <c:pt idx="40">
                <c:v>64</c:v>
              </c:pt>
              <c:pt idx="41">
                <c:v>17</c:v>
              </c:pt>
              <c:pt idx="42">
                <c:v>2727</c:v>
              </c:pt>
              <c:pt idx="43">
                <c:v>258</c:v>
              </c:pt>
              <c:pt idx="44">
                <c:v>1407</c:v>
              </c:pt>
              <c:pt idx="45">
                <c:v>54</c:v>
              </c:pt>
              <c:pt idx="46">
                <c:v>840</c:v>
              </c:pt>
              <c:pt idx="47">
                <c:v>460</c:v>
              </c:pt>
              <c:pt idx="48">
                <c:v>177</c:v>
              </c:pt>
              <c:pt idx="49">
                <c:v>83</c:v>
              </c:pt>
            </c:numLit>
          </c:val>
          <c:smooth val="0"/>
          <c:extLst>
            <c:ext xmlns:c16="http://schemas.microsoft.com/office/drawing/2014/chart" uri="{C3380CC4-5D6E-409C-BE32-E72D297353CC}">
              <c16:uniqueId val="{00000000-6189-42BA-91E3-300C4B7AA748}"/>
            </c:ext>
          </c:extLst>
        </c:ser>
        <c:dLbls>
          <c:showLegendKey val="0"/>
          <c:showVal val="0"/>
          <c:showCatName val="0"/>
          <c:showSerName val="0"/>
          <c:showPercent val="0"/>
          <c:showBubbleSize val="0"/>
        </c:dLbls>
        <c:marker val="1"/>
        <c:smooth val="0"/>
        <c:axId val="238234416"/>
        <c:axId val="238228176"/>
      </c:lineChart>
      <c:catAx>
        <c:axId val="238234416"/>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38228176"/>
        <c:crosses val="autoZero"/>
        <c:auto val="1"/>
        <c:lblAlgn val="ctr"/>
        <c:lblOffset val="100"/>
        <c:noMultiLvlLbl val="0"/>
        <c:extLst>
          <c:ext xmlns:c15="http://schemas.microsoft.com/office/drawing/2012/chart" uri="{F40574EE-89B7-4290-83BB-5DA773EAF853}">
            <c15:numFmt c:formatCode="General" c:sourceLinked="1"/>
          </c:ext>
        </c:extLst>
      </c:catAx>
      <c:valAx>
        <c:axId val="23822817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38234416"/>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[Bank analysis.xlsx]PivotChartTable11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IN"/>
              <a:t>Grade wise revol_bal</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2225" cap="rnd">
              <a:solidFill>
                <a:schemeClr val="accent1"/>
              </a:solidFill>
              <a:round/>
            </a:ln>
            <a:effectLst/>
          </c:spPr>
          <c:marker>
            <c:symbol val="circle"/>
            <c:size val="6"/>
            <c:spPr>
              <a:solidFill>
                <a:schemeClr val="lt1"/>
              </a:solidFill>
              <a:ln w="15875">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Lit>
              <c:ptCount val="7"/>
              <c:pt idx="0">
                <c:v>A</c:v>
              </c:pt>
              <c:pt idx="1">
                <c:v>B</c:v>
              </c:pt>
              <c:pt idx="2">
                <c:v>C</c:v>
              </c:pt>
              <c:pt idx="3">
                <c:v>D</c:v>
              </c:pt>
              <c:pt idx="4">
                <c:v>E</c:v>
              </c:pt>
              <c:pt idx="5">
                <c:v>F</c:v>
              </c:pt>
              <c:pt idx="6">
                <c:v>G</c:v>
              </c:pt>
            </c:strLit>
          </c:cat>
          <c:val>
            <c:numLit>
              <c:formatCode>General</c:formatCode>
              <c:ptCount val="7"/>
              <c:pt idx="0">
                <c:v>114774099</c:v>
              </c:pt>
              <c:pt idx="1">
                <c:v>161308549</c:v>
              </c:pt>
              <c:pt idx="2">
                <c:v>110120710</c:v>
              </c:pt>
              <c:pt idx="3">
                <c:v>74490429</c:v>
              </c:pt>
              <c:pt idx="4">
                <c:v>46074539</c:v>
              </c:pt>
              <c:pt idx="5">
                <c:v>18282816</c:v>
              </c:pt>
              <c:pt idx="6">
                <c:v>6462726</c:v>
              </c:pt>
            </c:numLit>
          </c:val>
          <c:smooth val="0"/>
          <c:extLst>
            <c:ext xmlns:c16="http://schemas.microsoft.com/office/drawing/2014/chart" uri="{C3380CC4-5D6E-409C-BE32-E72D297353CC}">
              <c16:uniqueId val="{00000000-F60A-432A-B5EC-980576F41B8A}"/>
            </c:ext>
          </c:extLst>
        </c:ser>
        <c:dLbls>
          <c:showLegendKey val="0"/>
          <c:showVal val="1"/>
          <c:showCatName val="0"/>
          <c:showSerName val="0"/>
          <c:showPercent val="0"/>
          <c:showBubbleSize val="0"/>
        </c:dLbls>
        <c:marker val="1"/>
        <c:smooth val="0"/>
        <c:axId val="2006403760"/>
        <c:axId val="2006404720"/>
      </c:lineChart>
      <c:catAx>
        <c:axId val="2006403760"/>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2006404720"/>
        <c:crosses val="autoZero"/>
        <c:auto val="1"/>
        <c:lblAlgn val="ctr"/>
        <c:lblOffset val="100"/>
        <c:noMultiLvlLbl val="0"/>
        <c:extLst>
          <c:ext xmlns:c15="http://schemas.microsoft.com/office/drawing/2012/chart" uri="{F40574EE-89B7-4290-83BB-5DA773EAF853}">
            <c15:numFmt c:formatCode="General" c:sourceLinked="1"/>
          </c:ext>
        </c:extLst>
      </c:catAx>
      <c:valAx>
        <c:axId val="2006404720"/>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006403760"/>
        <c:crosses val="autoZero"/>
        <c:crossBetween val="between"/>
        <c:extLst>
          <c:ext xmlns:c15="http://schemas.microsoft.com/office/drawing/2012/chart" uri="{F40574EE-89B7-4290-83BB-5DA773EAF853}">
            <c15:numFmt c:formatCode="General" c:sourceLinked="1"/>
          </c:ext>
        </c:extLst>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analysis.xlsx]PivotChartTable2</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IN"/>
              <a:t>Sub grade wise revol_bal</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Lit>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Lit>
          </c:cat>
          <c:val>
            <c:numLit>
              <c:formatCode>General</c:formatCode>
              <c:ptCount val="35"/>
              <c:pt idx="0">
                <c:v>11365196</c:v>
              </c:pt>
              <c:pt idx="1">
                <c:v>14004780</c:v>
              </c:pt>
              <c:pt idx="2">
                <c:v>19543922</c:v>
              </c:pt>
              <c:pt idx="3">
                <c:v>34557156</c:v>
              </c:pt>
              <c:pt idx="4">
                <c:v>35303045</c:v>
              </c:pt>
              <c:pt idx="5">
                <c:v>21842079</c:v>
              </c:pt>
              <c:pt idx="6">
                <c:v>26478439</c:v>
              </c:pt>
              <c:pt idx="7">
                <c:v>39723554</c:v>
              </c:pt>
              <c:pt idx="8">
                <c:v>35405811</c:v>
              </c:pt>
              <c:pt idx="9">
                <c:v>37858666</c:v>
              </c:pt>
              <c:pt idx="10">
                <c:v>29384926</c:v>
              </c:pt>
              <c:pt idx="11">
                <c:v>27321114</c:v>
              </c:pt>
              <c:pt idx="12">
                <c:v>20531370</c:v>
              </c:pt>
              <c:pt idx="13">
                <c:v>16867691</c:v>
              </c:pt>
              <c:pt idx="14">
                <c:v>16015609</c:v>
              </c:pt>
              <c:pt idx="15">
                <c:v>12130255</c:v>
              </c:pt>
              <c:pt idx="16">
                <c:v>18570972</c:v>
              </c:pt>
              <c:pt idx="17">
                <c:v>16793781</c:v>
              </c:pt>
              <c:pt idx="18">
                <c:v>13742947</c:v>
              </c:pt>
              <c:pt idx="19">
                <c:v>13252474</c:v>
              </c:pt>
              <c:pt idx="20">
                <c:v>11132588</c:v>
              </c:pt>
              <c:pt idx="21">
                <c:v>10242033</c:v>
              </c:pt>
              <c:pt idx="22">
                <c:v>9039059</c:v>
              </c:pt>
              <c:pt idx="23">
                <c:v>7990991</c:v>
              </c:pt>
              <c:pt idx="24">
                <c:v>7669868</c:v>
              </c:pt>
              <c:pt idx="25">
                <c:v>5840746</c:v>
              </c:pt>
              <c:pt idx="26">
                <c:v>4528248</c:v>
              </c:pt>
              <c:pt idx="27">
                <c:v>3175435</c:v>
              </c:pt>
              <c:pt idx="28">
                <c:v>2551064</c:v>
              </c:pt>
              <c:pt idx="29">
                <c:v>2187323</c:v>
              </c:pt>
              <c:pt idx="30">
                <c:v>1808763</c:v>
              </c:pt>
              <c:pt idx="31">
                <c:v>1729627</c:v>
              </c:pt>
              <c:pt idx="32">
                <c:v>832193</c:v>
              </c:pt>
              <c:pt idx="33">
                <c:v>1390628</c:v>
              </c:pt>
              <c:pt idx="34">
                <c:v>701515</c:v>
              </c:pt>
            </c:numLit>
          </c:val>
          <c:extLst>
            <c:ext xmlns:c16="http://schemas.microsoft.com/office/drawing/2014/chart" uri="{C3380CC4-5D6E-409C-BE32-E72D297353CC}">
              <c16:uniqueId val="{00000000-CB63-4540-8A8B-901685166A1B}"/>
            </c:ext>
          </c:extLst>
        </c:ser>
        <c:dLbls>
          <c:dLblPos val="outEnd"/>
          <c:showLegendKey val="0"/>
          <c:showVal val="1"/>
          <c:showCatName val="0"/>
          <c:showSerName val="0"/>
          <c:showPercent val="0"/>
          <c:showBubbleSize val="0"/>
        </c:dLbls>
        <c:gapWidth val="267"/>
        <c:overlap val="-43"/>
        <c:axId val="2062276512"/>
        <c:axId val="2062259712"/>
      </c:barChart>
      <c:catAx>
        <c:axId val="2062276512"/>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2062259712"/>
        <c:crosses val="autoZero"/>
        <c:auto val="1"/>
        <c:lblAlgn val="ctr"/>
        <c:lblOffset val="100"/>
        <c:noMultiLvlLbl val="0"/>
        <c:extLst>
          <c:ext xmlns:c15="http://schemas.microsoft.com/office/drawing/2012/chart" uri="{F40574EE-89B7-4290-83BB-5DA773EAF853}">
            <c15:numFmt c:formatCode="General" c:sourceLinked="1"/>
          </c:ext>
        </c:extLst>
      </c:catAx>
      <c:valAx>
        <c:axId val="2062259712"/>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062276512"/>
        <c:crosses val="autoZero"/>
        <c:crossBetween val="between"/>
        <c:extLst>
          <c:ext xmlns:c15="http://schemas.microsoft.com/office/drawing/2012/chart" uri="{F40574EE-89B7-4290-83BB-5DA773EAF853}">
            <c15:numFmt c:formatCode="General" c:sourceLinked="1"/>
          </c:ext>
        </c:extLst>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analysis.xlsx]PivotChartTable3</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Total Payment for Verified Status Vs Total Payment for Non Verified Status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v>Total</c:v>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2C16-43CA-8D06-569ECE22D985}"/>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2C16-43CA-8D06-569ECE22D98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Lit>
              <c:ptCount val="2"/>
              <c:pt idx="0">
                <c:v>Not Verified</c:v>
              </c:pt>
              <c:pt idx="1">
                <c:v>Verified</c:v>
              </c:pt>
            </c:strLit>
          </c:cat>
          <c:val>
            <c:numLit>
              <c:formatCode>General</c:formatCode>
              <c:ptCount val="2"/>
              <c:pt idx="0">
                <c:v>153541418.21059889</c:v>
              </c:pt>
              <c:pt idx="1">
                <c:v>219892307.51083657</c:v>
              </c:pt>
            </c:numLit>
          </c:val>
          <c:extLst>
            <c:ext xmlns:c16="http://schemas.microsoft.com/office/drawing/2014/chart" uri="{C3380CC4-5D6E-409C-BE32-E72D297353CC}">
              <c16:uniqueId val="{00000000-BC96-434A-8DE1-433D1668B818}"/>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analysis.xlsx]PivotChartTable5</c15:name>
        <c15:fmtId val="0"/>
      </c15:pivotSource>
      <c15:pivotOptions>
        <c15:dropZoneFilter val="1"/>
        <c15:dropZoneCategories val="1"/>
        <c15:dropZoneSeries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analysis.xlsx]Q4!PivotTable1</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1" i="0" u="none" strike="noStrike" kern="1200" cap="none" baseline="0">
                <a:solidFill>
                  <a:sysClr val="window" lastClr="FFFFFF">
                    <a:lumMod val="85000"/>
                  </a:sysClr>
                </a:solidFill>
                <a:latin typeface="+mn-lt"/>
                <a:ea typeface="+mn-ea"/>
                <a:cs typeface="+mn-cs"/>
              </a:defRPr>
            </a:pPr>
            <a:r>
              <a:rPr lang="en-IN" dirty="0"/>
              <a:t>State wise and month wise loan status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1" i="0" u="none" strike="noStrike" kern="1200" cap="none" baseline="0">
              <a:solidFill>
                <a:sysClr val="window" lastClr="FFFFFF">
                  <a:lumMod val="85000"/>
                </a:sys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'Q4'!$B$3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'Q4'!$A$4:$A$54</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'Q4'!$B$4:$B$54</c:f>
              <c:numCache>
                <c:formatCode>General</c:formatCode>
                <c:ptCount val="50"/>
                <c:pt idx="0">
                  <c:v>80</c:v>
                </c:pt>
                <c:pt idx="1">
                  <c:v>452</c:v>
                </c:pt>
                <c:pt idx="2">
                  <c:v>245</c:v>
                </c:pt>
                <c:pt idx="3">
                  <c:v>879</c:v>
                </c:pt>
                <c:pt idx="4">
                  <c:v>7099</c:v>
                </c:pt>
                <c:pt idx="5">
                  <c:v>792</c:v>
                </c:pt>
                <c:pt idx="6">
                  <c:v>751</c:v>
                </c:pt>
                <c:pt idx="7">
                  <c:v>214</c:v>
                </c:pt>
                <c:pt idx="8">
                  <c:v>114</c:v>
                </c:pt>
                <c:pt idx="9">
                  <c:v>2866</c:v>
                </c:pt>
                <c:pt idx="10">
                  <c:v>1398</c:v>
                </c:pt>
                <c:pt idx="11">
                  <c:v>174</c:v>
                </c:pt>
                <c:pt idx="12">
                  <c:v>5</c:v>
                </c:pt>
                <c:pt idx="13">
                  <c:v>6</c:v>
                </c:pt>
                <c:pt idx="14">
                  <c:v>1525</c:v>
                </c:pt>
                <c:pt idx="15">
                  <c:v>9</c:v>
                </c:pt>
                <c:pt idx="16">
                  <c:v>271</c:v>
                </c:pt>
                <c:pt idx="17">
                  <c:v>325</c:v>
                </c:pt>
                <c:pt idx="18">
                  <c:v>436</c:v>
                </c:pt>
                <c:pt idx="19">
                  <c:v>1340</c:v>
                </c:pt>
                <c:pt idx="20">
                  <c:v>1049</c:v>
                </c:pt>
                <c:pt idx="21">
                  <c:v>3</c:v>
                </c:pt>
                <c:pt idx="22">
                  <c:v>720</c:v>
                </c:pt>
                <c:pt idx="23">
                  <c:v>615</c:v>
                </c:pt>
                <c:pt idx="24">
                  <c:v>686</c:v>
                </c:pt>
                <c:pt idx="25">
                  <c:v>19</c:v>
                </c:pt>
                <c:pt idx="26">
                  <c:v>85</c:v>
                </c:pt>
                <c:pt idx="27">
                  <c:v>788</c:v>
                </c:pt>
                <c:pt idx="28">
                  <c:v>5</c:v>
                </c:pt>
                <c:pt idx="29">
                  <c:v>171</c:v>
                </c:pt>
                <c:pt idx="30">
                  <c:v>1850</c:v>
                </c:pt>
                <c:pt idx="31">
                  <c:v>189</c:v>
                </c:pt>
                <c:pt idx="32">
                  <c:v>497</c:v>
                </c:pt>
                <c:pt idx="33">
                  <c:v>3812</c:v>
                </c:pt>
                <c:pt idx="34">
                  <c:v>1223</c:v>
                </c:pt>
                <c:pt idx="35">
                  <c:v>299</c:v>
                </c:pt>
                <c:pt idx="36">
                  <c:v>451</c:v>
                </c:pt>
                <c:pt idx="37">
                  <c:v>1517</c:v>
                </c:pt>
                <c:pt idx="38">
                  <c:v>198</c:v>
                </c:pt>
                <c:pt idx="39">
                  <c:v>472</c:v>
                </c:pt>
                <c:pt idx="40">
                  <c:v>64</c:v>
                </c:pt>
                <c:pt idx="41">
                  <c:v>17</c:v>
                </c:pt>
                <c:pt idx="42">
                  <c:v>2727</c:v>
                </c:pt>
                <c:pt idx="43">
                  <c:v>258</c:v>
                </c:pt>
                <c:pt idx="44">
                  <c:v>1407</c:v>
                </c:pt>
                <c:pt idx="45">
                  <c:v>54</c:v>
                </c:pt>
                <c:pt idx="46">
                  <c:v>840</c:v>
                </c:pt>
                <c:pt idx="47">
                  <c:v>460</c:v>
                </c:pt>
                <c:pt idx="48">
                  <c:v>177</c:v>
                </c:pt>
                <c:pt idx="49">
                  <c:v>83</c:v>
                </c:pt>
              </c:numCache>
            </c:numRef>
          </c:val>
          <c:smooth val="0"/>
          <c:extLst>
            <c:ext xmlns:c16="http://schemas.microsoft.com/office/drawing/2014/chart" uri="{C3380CC4-5D6E-409C-BE32-E72D297353CC}">
              <c16:uniqueId val="{00000000-02D8-44FC-A00F-E02294B75E51}"/>
            </c:ext>
          </c:extLst>
        </c:ser>
        <c:dLbls>
          <c:showLegendKey val="0"/>
          <c:showVal val="0"/>
          <c:showCatName val="0"/>
          <c:showSerName val="0"/>
          <c:showPercent val="0"/>
          <c:showBubbleSize val="0"/>
        </c:dLbls>
        <c:marker val="1"/>
        <c:smooth val="0"/>
        <c:axId val="1743729824"/>
        <c:axId val="1743732224"/>
      </c:lineChart>
      <c:catAx>
        <c:axId val="174372982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States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43732224"/>
        <c:crosses val="autoZero"/>
        <c:auto val="1"/>
        <c:lblAlgn val="ctr"/>
        <c:lblOffset val="100"/>
        <c:noMultiLvlLbl val="0"/>
      </c:catAx>
      <c:valAx>
        <c:axId val="17437322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Count of Persons</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43729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dirty="0"/>
              <a:t>Home ownership Vs last payment date stats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MORTGAGE</c:v>
          </c:tx>
          <c:spPr>
            <a:solidFill>
              <a:schemeClr val="accent1"/>
            </a:solidFill>
            <a:ln>
              <a:noFill/>
            </a:ln>
            <a:effectLst/>
          </c:spPr>
          <c:invertIfNegative val="0"/>
          <c:cat>
            <c:strLit>
              <c:ptCount val="5"/>
              <c:pt idx="0">
                <c:v>2007</c:v>
              </c:pt>
              <c:pt idx="1">
                <c:v>2008</c:v>
              </c:pt>
              <c:pt idx="2">
                <c:v>2009</c:v>
              </c:pt>
              <c:pt idx="3">
                <c:v>2010</c:v>
              </c:pt>
              <c:pt idx="4">
                <c:v>2011</c:v>
              </c:pt>
            </c:strLit>
          </c:cat>
          <c:val>
            <c:numLit>
              <c:formatCode>General</c:formatCode>
              <c:ptCount val="5"/>
              <c:pt idx="0">
                <c:v>97</c:v>
              </c:pt>
              <c:pt idx="1">
                <c:v>594</c:v>
              </c:pt>
              <c:pt idx="2">
                <c:v>1782</c:v>
              </c:pt>
              <c:pt idx="3">
                <c:v>5071</c:v>
              </c:pt>
              <c:pt idx="4">
                <c:v>10115</c:v>
              </c:pt>
            </c:numLit>
          </c:val>
          <c:extLst>
            <c:ext xmlns:c16="http://schemas.microsoft.com/office/drawing/2014/chart" uri="{C3380CC4-5D6E-409C-BE32-E72D297353CC}">
              <c16:uniqueId val="{00000000-81A7-484A-B65D-F40D1D4FC203}"/>
            </c:ext>
          </c:extLst>
        </c:ser>
        <c:ser>
          <c:idx val="1"/>
          <c:order val="1"/>
          <c:tx>
            <c:v>NONE</c:v>
          </c:tx>
          <c:spPr>
            <a:solidFill>
              <a:schemeClr val="accent2"/>
            </a:solidFill>
            <a:ln>
              <a:noFill/>
            </a:ln>
            <a:effectLst/>
          </c:spPr>
          <c:invertIfNegative val="0"/>
          <c:cat>
            <c:strLit>
              <c:ptCount val="5"/>
              <c:pt idx="0">
                <c:v>2007</c:v>
              </c:pt>
              <c:pt idx="1">
                <c:v>2008</c:v>
              </c:pt>
              <c:pt idx="2">
                <c:v>2009</c:v>
              </c:pt>
              <c:pt idx="3">
                <c:v>2010</c:v>
              </c:pt>
              <c:pt idx="4">
                <c:v>2011</c:v>
              </c:pt>
            </c:strLit>
          </c:cat>
          <c:val>
            <c:numLit>
              <c:formatCode>General</c:formatCode>
              <c:ptCount val="5"/>
              <c:pt idx="0">
                <c:v>2</c:v>
              </c:pt>
              <c:pt idx="1">
                <c:v>1</c:v>
              </c:pt>
            </c:numLit>
          </c:val>
          <c:extLst>
            <c:ext xmlns:c16="http://schemas.microsoft.com/office/drawing/2014/chart" uri="{C3380CC4-5D6E-409C-BE32-E72D297353CC}">
              <c16:uniqueId val="{00000001-81A7-484A-B65D-F40D1D4FC203}"/>
            </c:ext>
          </c:extLst>
        </c:ser>
        <c:ser>
          <c:idx val="2"/>
          <c:order val="2"/>
          <c:tx>
            <c:v>OTHER</c:v>
          </c:tx>
          <c:spPr>
            <a:solidFill>
              <a:schemeClr val="accent3"/>
            </a:solidFill>
            <a:ln>
              <a:noFill/>
            </a:ln>
            <a:effectLst/>
          </c:spPr>
          <c:invertIfNegative val="0"/>
          <c:cat>
            <c:strLit>
              <c:ptCount val="5"/>
              <c:pt idx="0">
                <c:v>2007</c:v>
              </c:pt>
              <c:pt idx="1">
                <c:v>2008</c:v>
              </c:pt>
              <c:pt idx="2">
                <c:v>2009</c:v>
              </c:pt>
              <c:pt idx="3">
                <c:v>2010</c:v>
              </c:pt>
              <c:pt idx="4">
                <c:v>2011</c:v>
              </c:pt>
            </c:strLit>
          </c:cat>
          <c:val>
            <c:numLit>
              <c:formatCode>General</c:formatCode>
              <c:ptCount val="5"/>
              <c:pt idx="1">
                <c:v>27</c:v>
              </c:pt>
              <c:pt idx="2">
                <c:v>68</c:v>
              </c:pt>
              <c:pt idx="3">
                <c:v>2</c:v>
              </c:pt>
              <c:pt idx="4">
                <c:v>1</c:v>
              </c:pt>
            </c:numLit>
          </c:val>
          <c:extLst>
            <c:ext xmlns:c16="http://schemas.microsoft.com/office/drawing/2014/chart" uri="{C3380CC4-5D6E-409C-BE32-E72D297353CC}">
              <c16:uniqueId val="{00000002-81A7-484A-B65D-F40D1D4FC203}"/>
            </c:ext>
          </c:extLst>
        </c:ser>
        <c:ser>
          <c:idx val="3"/>
          <c:order val="3"/>
          <c:tx>
            <c:v>OWN</c:v>
          </c:tx>
          <c:spPr>
            <a:solidFill>
              <a:schemeClr val="accent4"/>
            </a:solidFill>
            <a:ln>
              <a:noFill/>
            </a:ln>
            <a:effectLst/>
          </c:spPr>
          <c:invertIfNegative val="0"/>
          <c:cat>
            <c:strLit>
              <c:ptCount val="5"/>
              <c:pt idx="0">
                <c:v>2007</c:v>
              </c:pt>
              <c:pt idx="1">
                <c:v>2008</c:v>
              </c:pt>
              <c:pt idx="2">
                <c:v>2009</c:v>
              </c:pt>
              <c:pt idx="3">
                <c:v>2010</c:v>
              </c:pt>
              <c:pt idx="4">
                <c:v>2011</c:v>
              </c:pt>
            </c:strLit>
          </c:cat>
          <c:val>
            <c:numLit>
              <c:formatCode>General</c:formatCode>
              <c:ptCount val="5"/>
              <c:pt idx="0">
                <c:v>22</c:v>
              </c:pt>
              <c:pt idx="1">
                <c:v>109</c:v>
              </c:pt>
              <c:pt idx="2">
                <c:v>419</c:v>
              </c:pt>
              <c:pt idx="3">
                <c:v>897</c:v>
              </c:pt>
              <c:pt idx="4">
                <c:v>1611</c:v>
              </c:pt>
            </c:numLit>
          </c:val>
          <c:extLst>
            <c:ext xmlns:c16="http://schemas.microsoft.com/office/drawing/2014/chart" uri="{C3380CC4-5D6E-409C-BE32-E72D297353CC}">
              <c16:uniqueId val="{00000003-81A7-484A-B65D-F40D1D4FC203}"/>
            </c:ext>
          </c:extLst>
        </c:ser>
        <c:ser>
          <c:idx val="4"/>
          <c:order val="4"/>
          <c:tx>
            <c:v>RENT</c:v>
          </c:tx>
          <c:spPr>
            <a:solidFill>
              <a:schemeClr val="accent5"/>
            </a:solidFill>
            <a:ln>
              <a:noFill/>
            </a:ln>
            <a:effectLst/>
          </c:spPr>
          <c:invertIfNegative val="0"/>
          <c:cat>
            <c:strLit>
              <c:ptCount val="5"/>
              <c:pt idx="0">
                <c:v>2007</c:v>
              </c:pt>
              <c:pt idx="1">
                <c:v>2008</c:v>
              </c:pt>
              <c:pt idx="2">
                <c:v>2009</c:v>
              </c:pt>
              <c:pt idx="3">
                <c:v>2010</c:v>
              </c:pt>
              <c:pt idx="4">
                <c:v>2011</c:v>
              </c:pt>
            </c:strLit>
          </c:cat>
          <c:val>
            <c:numLit>
              <c:formatCode>General</c:formatCode>
              <c:ptCount val="5"/>
              <c:pt idx="0">
                <c:v>130</c:v>
              </c:pt>
              <c:pt idx="1">
                <c:v>831</c:v>
              </c:pt>
              <c:pt idx="2">
                <c:v>2447</c:v>
              </c:pt>
              <c:pt idx="3">
                <c:v>5562</c:v>
              </c:pt>
              <c:pt idx="4">
                <c:v>9929</c:v>
              </c:pt>
            </c:numLit>
          </c:val>
          <c:extLst>
            <c:ext xmlns:c16="http://schemas.microsoft.com/office/drawing/2014/chart" uri="{C3380CC4-5D6E-409C-BE32-E72D297353CC}">
              <c16:uniqueId val="{00000008-81A7-484A-B65D-F40D1D4FC203}"/>
            </c:ext>
          </c:extLst>
        </c:ser>
        <c:dLbls>
          <c:showLegendKey val="0"/>
          <c:showVal val="0"/>
          <c:showCatName val="0"/>
          <c:showSerName val="0"/>
          <c:showPercent val="0"/>
          <c:showBubbleSize val="0"/>
        </c:dLbls>
        <c:gapWidth val="219"/>
        <c:overlap val="-27"/>
        <c:axId val="1191129024"/>
        <c:axId val="1191129504"/>
      </c:barChart>
      <c:catAx>
        <c:axId val="1191129024"/>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1129504"/>
        <c:crosses val="autoZero"/>
        <c:auto val="1"/>
        <c:lblAlgn val="ctr"/>
        <c:lblOffset val="100"/>
        <c:noMultiLvlLbl val="0"/>
        <c:extLst>
          <c:ext xmlns:c15="http://schemas.microsoft.com/office/drawing/2012/chart" uri="{F40574EE-89B7-4290-83BB-5DA773EAF853}">
            <c15:numFmt c:formatCode="General" c:sourceLinked="1"/>
          </c:ext>
        </c:extLst>
      </c:catAx>
      <c:valAx>
        <c:axId val="11911295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1129024"/>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analysis.xlsx]PivotChartTable10</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25351575</c:v>
              </c:pt>
              <c:pt idx="1">
                <c:v>25390450</c:v>
              </c:pt>
              <c:pt idx="2">
                <c:v>29488775</c:v>
              </c:pt>
              <c:pt idx="3">
                <c:v>30413600</c:v>
              </c:pt>
              <c:pt idx="4">
                <c:v>32528975</c:v>
              </c:pt>
              <c:pt idx="5">
                <c:v>34862625</c:v>
              </c:pt>
              <c:pt idx="6">
                <c:v>36637975</c:v>
              </c:pt>
              <c:pt idx="7">
                <c:v>38888925</c:v>
              </c:pt>
              <c:pt idx="8">
                <c:v>41906775</c:v>
              </c:pt>
              <c:pt idx="9">
                <c:v>46267225</c:v>
              </c:pt>
              <c:pt idx="10">
                <c:v>48859925</c:v>
              </c:pt>
              <c:pt idx="11">
                <c:v>55005825</c:v>
              </c:pt>
            </c:numLit>
          </c:val>
          <c:extLst>
            <c:ext xmlns:c16="http://schemas.microsoft.com/office/drawing/2014/chart" uri="{C3380CC4-5D6E-409C-BE32-E72D297353CC}">
              <c16:uniqueId val="{00000000-54A0-427B-B992-3F77D8B1828C}"/>
            </c:ext>
          </c:extLst>
        </c:ser>
        <c:dLbls>
          <c:showLegendKey val="0"/>
          <c:showVal val="0"/>
          <c:showCatName val="0"/>
          <c:showSerName val="0"/>
          <c:showPercent val="0"/>
          <c:showBubbleSize val="0"/>
        </c:dLbls>
        <c:gapWidth val="219"/>
        <c:overlap val="-27"/>
        <c:axId val="755731040"/>
        <c:axId val="755723840"/>
      </c:barChart>
      <c:catAx>
        <c:axId val="75573104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Month</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5723840"/>
        <c:crosses val="autoZero"/>
        <c:auto val="1"/>
        <c:lblAlgn val="ctr"/>
        <c:lblOffset val="100"/>
        <c:noMultiLvlLbl val="0"/>
        <c:extLst>
          <c:ext xmlns:c15="http://schemas.microsoft.com/office/drawing/2012/chart" uri="{F40574EE-89B7-4290-83BB-5DA773EAF853}">
            <c15:numFmt c:formatCode="General" c:sourceLinked="1"/>
          </c:ext>
        </c:extLst>
      </c:catAx>
      <c:valAx>
        <c:axId val="75572384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Loan Amount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5731040"/>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analysis.xlsx]PivotChartTable12</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YEar</a:t>
            </a:r>
            <a:r>
              <a:rPr lang="en-US" baseline="0"/>
              <a:t> wise loan amount</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pattFill prst="ltUpDiag">
              <a:fgClr>
                <a:schemeClr val="accent1"/>
              </a:fgClr>
              <a:bgClr>
                <a:schemeClr val="lt1"/>
              </a:bgClr>
            </a:pattFill>
            <a:ln>
              <a:noFill/>
            </a:ln>
            <a:effectLst/>
          </c:spPr>
          <c:invertIfNegative val="0"/>
          <c:dLbls>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Lit>
              <c:ptCount val="5"/>
              <c:pt idx="0">
                <c:v>2007</c:v>
              </c:pt>
              <c:pt idx="1">
                <c:v>2008</c:v>
              </c:pt>
              <c:pt idx="2">
                <c:v>2009</c:v>
              </c:pt>
              <c:pt idx="3">
                <c:v>2010</c:v>
              </c:pt>
              <c:pt idx="4">
                <c:v>2011</c:v>
              </c:pt>
            </c:strLit>
          </c:cat>
          <c:val>
            <c:numLit>
              <c:formatCode>General</c:formatCode>
              <c:ptCount val="5"/>
              <c:pt idx="0">
                <c:v>2219275</c:v>
              </c:pt>
              <c:pt idx="1">
                <c:v>14390275</c:v>
              </c:pt>
              <c:pt idx="2">
                <c:v>46436325</c:v>
              </c:pt>
              <c:pt idx="3">
                <c:v>122050200</c:v>
              </c:pt>
              <c:pt idx="4">
                <c:v>260506575</c:v>
              </c:pt>
            </c:numLit>
          </c:val>
          <c:extLst>
            <c:ext xmlns:c16="http://schemas.microsoft.com/office/drawing/2014/chart" uri="{C3380CC4-5D6E-409C-BE32-E72D297353CC}">
              <c16:uniqueId val="{00000000-4EE7-4D89-B328-09B72751CB2D}"/>
            </c:ext>
          </c:extLst>
        </c:ser>
        <c:dLbls>
          <c:dLblPos val="outEnd"/>
          <c:showLegendKey val="0"/>
          <c:showVal val="1"/>
          <c:showCatName val="0"/>
          <c:showSerName val="0"/>
          <c:showPercent val="0"/>
          <c:showBubbleSize val="0"/>
        </c:dLbls>
        <c:gapWidth val="269"/>
        <c:overlap val="-20"/>
        <c:axId val="1579930208"/>
        <c:axId val="1579930688"/>
      </c:barChart>
      <c:catAx>
        <c:axId val="1579930208"/>
        <c:scaling>
          <c:orientation val="minMax"/>
        </c:scaling>
        <c:delete val="0"/>
        <c:axPos val="b"/>
        <c:majorGridlines>
          <c:spPr>
            <a:ln w="9525" cap="flat" cmpd="sng" algn="ctr">
              <a:solidFill>
                <a:schemeClr val="lt1">
                  <a:alpha val="25000"/>
                </a:schemeClr>
              </a:solidFill>
              <a:round/>
            </a:ln>
            <a:effectLst/>
          </c:spPr>
        </c:majorGridlines>
        <c:numFmt formatCode="General" sourceLinked="0"/>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1579930688"/>
        <c:crosses val="autoZero"/>
        <c:auto val="1"/>
        <c:lblAlgn val="ctr"/>
        <c:lblOffset val="100"/>
        <c:noMultiLvlLbl val="0"/>
        <c:extLst>
          <c:ext xmlns:c15="http://schemas.microsoft.com/office/drawing/2012/chart" uri="{F40574EE-89B7-4290-83BB-5DA773EAF853}">
            <c15:numFmt c:formatCode="General" c:sourceLinked="1"/>
          </c:ext>
        </c:extLst>
      </c:catAx>
      <c:valAx>
        <c:axId val="1579930688"/>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7993020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[Bank analysis.xlsx]PivotChartTable4</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Grade wise revol_bal</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Lit>
              <c:ptCount val="7"/>
              <c:pt idx="0">
                <c:v>A</c:v>
              </c:pt>
              <c:pt idx="1">
                <c:v>B</c:v>
              </c:pt>
              <c:pt idx="2">
                <c:v>C</c:v>
              </c:pt>
              <c:pt idx="3">
                <c:v>D</c:v>
              </c:pt>
              <c:pt idx="4">
                <c:v>E</c:v>
              </c:pt>
              <c:pt idx="5">
                <c:v>F</c:v>
              </c:pt>
              <c:pt idx="6">
                <c:v>G</c:v>
              </c:pt>
            </c:strLit>
          </c:cat>
          <c:val>
            <c:numLit>
              <c:formatCode>General</c:formatCode>
              <c:ptCount val="7"/>
              <c:pt idx="0">
                <c:v>114774099</c:v>
              </c:pt>
              <c:pt idx="1">
                <c:v>161308549</c:v>
              </c:pt>
              <c:pt idx="2">
                <c:v>110120710</c:v>
              </c:pt>
              <c:pt idx="3">
                <c:v>74490429</c:v>
              </c:pt>
              <c:pt idx="4">
                <c:v>46074539</c:v>
              </c:pt>
              <c:pt idx="5">
                <c:v>18282816</c:v>
              </c:pt>
              <c:pt idx="6">
                <c:v>6462726</c:v>
              </c:pt>
            </c:numLit>
          </c:val>
          <c:smooth val="0"/>
          <c:extLst>
            <c:ext xmlns:c16="http://schemas.microsoft.com/office/drawing/2014/chart" uri="{C3380CC4-5D6E-409C-BE32-E72D297353CC}">
              <c16:uniqueId val="{00000000-B58A-4792-BF4F-CAA5BF1077CD}"/>
            </c:ext>
          </c:extLst>
        </c:ser>
        <c:dLbls>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2006403760"/>
        <c:axId val="2006404720"/>
      </c:lineChart>
      <c:catAx>
        <c:axId val="2006403760"/>
        <c:scaling>
          <c:orientation val="minMax"/>
        </c:scaling>
        <c:delete val="0"/>
        <c:axPos val="b"/>
        <c:numFmt formatCode="General" sourceLinked="0"/>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2006404720"/>
        <c:crosses val="autoZero"/>
        <c:auto val="1"/>
        <c:lblAlgn val="ctr"/>
        <c:lblOffset val="100"/>
        <c:noMultiLvlLbl val="0"/>
        <c:extLst>
          <c:ext xmlns:c15="http://schemas.microsoft.com/office/drawing/2012/chart" uri="{F40574EE-89B7-4290-83BB-5DA773EAF853}">
            <c15:numFmt c:formatCode="General" c:sourceLinked="1"/>
          </c:ext>
        </c:extLst>
      </c:catAx>
      <c:valAx>
        <c:axId val="2006404720"/>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006403760"/>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[Bank analysis.xlsx]PivotChartTable6</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6</xdr:col>
      <xdr:colOff>219075</xdr:colOff>
      <xdr:row>1</xdr:row>
      <xdr:rowOff>85724</xdr:rowOff>
    </xdr:from>
    <xdr:to>
      <xdr:col>22</xdr:col>
      <xdr:colOff>266700</xdr:colOff>
      <xdr:row>19</xdr:row>
      <xdr:rowOff>152399</xdr:rowOff>
    </xdr:to>
    <xdr:graphicFrame macro="">
      <xdr:nvGraphicFramePr>
        <xdr:cNvPr id="2" name="Chart 1">
          <a:extLst>
            <a:ext uri="{FF2B5EF4-FFF2-40B4-BE49-F238E27FC236}">
              <a16:creationId xmlns:a16="http://schemas.microsoft.com/office/drawing/2014/main" id="{AF2AF53A-FE0A-F7E5-558D-9767ABAB5D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xdr:colOff>
      <xdr:row>9</xdr:row>
      <xdr:rowOff>114300</xdr:rowOff>
    </xdr:from>
    <xdr:to>
      <xdr:col>4</xdr:col>
      <xdr:colOff>571500</xdr:colOff>
      <xdr:row>22</xdr:row>
      <xdr:rowOff>28575</xdr:rowOff>
    </xdr:to>
    <xdr:graphicFrame macro="">
      <xdr:nvGraphicFramePr>
        <xdr:cNvPr id="2" name="Chart 1">
          <a:extLst>
            <a:ext uri="{FF2B5EF4-FFF2-40B4-BE49-F238E27FC236}">
              <a16:creationId xmlns:a16="http://schemas.microsoft.com/office/drawing/2014/main" id="{C6A0D314-17EC-EDCD-284A-85B50311F2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19050</xdr:colOff>
      <xdr:row>0</xdr:row>
      <xdr:rowOff>0</xdr:rowOff>
    </xdr:from>
    <xdr:to>
      <xdr:col>17</xdr:col>
      <xdr:colOff>495300</xdr:colOff>
      <xdr:row>20</xdr:row>
      <xdr:rowOff>142874</xdr:rowOff>
    </xdr:to>
    <xdr:graphicFrame macro="">
      <xdr:nvGraphicFramePr>
        <xdr:cNvPr id="3" name="Chart 2">
          <a:extLst>
            <a:ext uri="{FF2B5EF4-FFF2-40B4-BE49-F238E27FC236}">
              <a16:creationId xmlns:a16="http://schemas.microsoft.com/office/drawing/2014/main" id="{F7EA9D70-21AA-EE90-E5B6-4F837D2EAC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371475</xdr:colOff>
      <xdr:row>0</xdr:row>
      <xdr:rowOff>57149</xdr:rowOff>
    </xdr:from>
    <xdr:to>
      <xdr:col>12</xdr:col>
      <xdr:colOff>95251</xdr:colOff>
      <xdr:row>19</xdr:row>
      <xdr:rowOff>85724</xdr:rowOff>
    </xdr:to>
    <xdr:graphicFrame macro="">
      <xdr:nvGraphicFramePr>
        <xdr:cNvPr id="3" name="Chart 2">
          <a:extLst>
            <a:ext uri="{FF2B5EF4-FFF2-40B4-BE49-F238E27FC236}">
              <a16:creationId xmlns:a16="http://schemas.microsoft.com/office/drawing/2014/main" id="{4C47B6B8-7B3C-FC61-1B6B-02E28CBC27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47625</xdr:colOff>
      <xdr:row>0</xdr:row>
      <xdr:rowOff>66676</xdr:rowOff>
    </xdr:from>
    <xdr:to>
      <xdr:col>7</xdr:col>
      <xdr:colOff>0</xdr:colOff>
      <xdr:row>6</xdr:row>
      <xdr:rowOff>85726</xdr:rowOff>
    </xdr:to>
    <mc:AlternateContent xmlns:mc="http://schemas.openxmlformats.org/markup-compatibility/2006" xmlns:a14="http://schemas.microsoft.com/office/drawing/2010/main">
      <mc:Choice Requires="a14">
        <xdr:graphicFrame macro="">
          <xdr:nvGraphicFramePr>
            <xdr:cNvPr id="2" name="loan_status">
              <a:extLst>
                <a:ext uri="{FF2B5EF4-FFF2-40B4-BE49-F238E27FC236}">
                  <a16:creationId xmlns:a16="http://schemas.microsoft.com/office/drawing/2014/main" id="{716312DE-0085-AE17-2307-FE5C8EAAAAE0}"/>
                </a:ext>
              </a:extLst>
            </xdr:cNvPr>
            <xdr:cNvGraphicFramePr/>
          </xdr:nvGraphicFramePr>
          <xdr:xfrm>
            <a:off x="0" y="0"/>
            <a:ext cx="0" cy="0"/>
          </xdr:xfrm>
          <a:graphic>
            <a:graphicData uri="http://schemas.microsoft.com/office/drawing/2010/slicer">
              <sle:slicer xmlns:sle="http://schemas.microsoft.com/office/drawing/2010/slicer" name="loan_status"/>
            </a:graphicData>
          </a:graphic>
        </xdr:graphicFrame>
      </mc:Choice>
      <mc:Fallback xmlns="">
        <xdr:sp macro="" textlink="">
          <xdr:nvSpPr>
            <xdr:cNvPr id="0" name=""/>
            <xdr:cNvSpPr>
              <a:spLocks noTextEdit="1"/>
            </xdr:cNvSpPr>
          </xdr:nvSpPr>
          <xdr:spPr>
            <a:xfrm>
              <a:off x="1828800" y="66676"/>
              <a:ext cx="1352550" cy="1162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47625</xdr:colOff>
      <xdr:row>1</xdr:row>
      <xdr:rowOff>66675</xdr:rowOff>
    </xdr:from>
    <xdr:to>
      <xdr:col>18</xdr:col>
      <xdr:colOff>342900</xdr:colOff>
      <xdr:row>16</xdr:row>
      <xdr:rowOff>161925</xdr:rowOff>
    </xdr:to>
    <xdr:graphicFrame macro="">
      <xdr:nvGraphicFramePr>
        <xdr:cNvPr id="3" name="Chart 2">
          <a:extLst>
            <a:ext uri="{FF2B5EF4-FFF2-40B4-BE49-F238E27FC236}">
              <a16:creationId xmlns:a16="http://schemas.microsoft.com/office/drawing/2014/main" id="{21955965-98AE-D22B-6915-004D4DB15A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0</xdr:colOff>
      <xdr:row>6</xdr:row>
      <xdr:rowOff>133350</xdr:rowOff>
    </xdr:from>
    <xdr:to>
      <xdr:col>7</xdr:col>
      <xdr:colOff>38100</xdr:colOff>
      <xdr:row>26</xdr:row>
      <xdr:rowOff>38100</xdr:rowOff>
    </xdr:to>
    <mc:AlternateContent xmlns:mc="http://schemas.openxmlformats.org/markup-compatibility/2006" xmlns:a14="http://schemas.microsoft.com/office/drawing/2010/main">
      <mc:Choice Requires="a14">
        <xdr:graphicFrame macro="">
          <xdr:nvGraphicFramePr>
            <xdr:cNvPr id="5" name="Extracted Month 2">
              <a:extLst>
                <a:ext uri="{FF2B5EF4-FFF2-40B4-BE49-F238E27FC236}">
                  <a16:creationId xmlns:a16="http://schemas.microsoft.com/office/drawing/2014/main" id="{438E5C1E-4252-56DD-7650-F683CB938FAE}"/>
                </a:ext>
              </a:extLst>
            </xdr:cNvPr>
            <xdr:cNvGraphicFramePr/>
          </xdr:nvGraphicFramePr>
          <xdr:xfrm>
            <a:off x="0" y="0"/>
            <a:ext cx="0" cy="0"/>
          </xdr:xfrm>
          <a:graphic>
            <a:graphicData uri="http://schemas.microsoft.com/office/drawing/2010/slicer">
              <sle:slicer xmlns:sle="http://schemas.microsoft.com/office/drawing/2010/slicer" name="Extracted Month 2"/>
            </a:graphicData>
          </a:graphic>
        </xdr:graphicFrame>
      </mc:Choice>
      <mc:Fallback xmlns="">
        <xdr:sp macro="" textlink="">
          <xdr:nvSpPr>
            <xdr:cNvPr id="0" name=""/>
            <xdr:cNvSpPr>
              <a:spLocks noTextEdit="1"/>
            </xdr:cNvSpPr>
          </xdr:nvSpPr>
          <xdr:spPr>
            <a:xfrm>
              <a:off x="1781175" y="1276350"/>
              <a:ext cx="1438275" cy="37147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8</xdr:row>
      <xdr:rowOff>0</xdr:rowOff>
    </xdr:from>
    <xdr:to>
      <xdr:col>7</xdr:col>
      <xdr:colOff>9525</xdr:colOff>
      <xdr:row>22</xdr:row>
      <xdr:rowOff>76200</xdr:rowOff>
    </xdr:to>
    <xdr:graphicFrame macro="">
      <xdr:nvGraphicFramePr>
        <xdr:cNvPr id="2" name="Chart 1">
          <a:extLst>
            <a:ext uri="{FF2B5EF4-FFF2-40B4-BE49-F238E27FC236}">
              <a16:creationId xmlns:a16="http://schemas.microsoft.com/office/drawing/2014/main" id="{57E3611C-249B-D562-3596-9A15A81835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28575</xdr:colOff>
      <xdr:row>0</xdr:row>
      <xdr:rowOff>19051</xdr:rowOff>
    </xdr:from>
    <xdr:to>
      <xdr:col>10</xdr:col>
      <xdr:colOff>28575</xdr:colOff>
      <xdr:row>19</xdr:row>
      <xdr:rowOff>38101</xdr:rowOff>
    </xdr:to>
    <mc:AlternateContent xmlns:mc="http://schemas.openxmlformats.org/markup-compatibility/2006" xmlns:a14="http://schemas.microsoft.com/office/drawing/2010/main">
      <mc:Choice Requires="a14">
        <xdr:graphicFrame macro="">
          <xdr:nvGraphicFramePr>
            <xdr:cNvPr id="3" name="Extracted Month 1">
              <a:extLst>
                <a:ext uri="{FF2B5EF4-FFF2-40B4-BE49-F238E27FC236}">
                  <a16:creationId xmlns:a16="http://schemas.microsoft.com/office/drawing/2014/main" id="{F37B84D5-6F9F-E4CD-12DD-665B8853850D}"/>
                </a:ext>
              </a:extLst>
            </xdr:cNvPr>
            <xdr:cNvGraphicFramePr/>
          </xdr:nvGraphicFramePr>
          <xdr:xfrm>
            <a:off x="0" y="0"/>
            <a:ext cx="0" cy="0"/>
          </xdr:xfrm>
          <a:graphic>
            <a:graphicData uri="http://schemas.microsoft.com/office/drawing/2010/slicer">
              <sle:slicer xmlns:sle="http://schemas.microsoft.com/office/drawing/2010/slicer" name="Extracted Month 1"/>
            </a:graphicData>
          </a:graphic>
        </xdr:graphicFrame>
      </mc:Choice>
      <mc:Fallback xmlns="">
        <xdr:sp macro="" textlink="">
          <xdr:nvSpPr>
            <xdr:cNvPr id="0" name=""/>
            <xdr:cNvSpPr>
              <a:spLocks noTextEdit="1"/>
            </xdr:cNvSpPr>
          </xdr:nvSpPr>
          <xdr:spPr>
            <a:xfrm>
              <a:off x="4410075" y="19051"/>
              <a:ext cx="1828800" cy="36385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247650</xdr:colOff>
      <xdr:row>0</xdr:row>
      <xdr:rowOff>142875</xdr:rowOff>
    </xdr:from>
    <xdr:to>
      <xdr:col>9</xdr:col>
      <xdr:colOff>552450</xdr:colOff>
      <xdr:row>15</xdr:row>
      <xdr:rowOff>28575</xdr:rowOff>
    </xdr:to>
    <xdr:graphicFrame macro="">
      <xdr:nvGraphicFramePr>
        <xdr:cNvPr id="2" name="Chart 1">
          <a:extLst>
            <a:ext uri="{FF2B5EF4-FFF2-40B4-BE49-F238E27FC236}">
              <a16:creationId xmlns:a16="http://schemas.microsoft.com/office/drawing/2014/main" id="{0055A091-3595-BBB3-B5E7-C4179E04D7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23032</xdr:colOff>
      <xdr:row>3</xdr:row>
      <xdr:rowOff>13698</xdr:rowOff>
    </xdr:from>
    <xdr:to>
      <xdr:col>9</xdr:col>
      <xdr:colOff>348002</xdr:colOff>
      <xdr:row>15</xdr:row>
      <xdr:rowOff>0</xdr:rowOff>
    </xdr:to>
    <xdr:graphicFrame macro="">
      <xdr:nvGraphicFramePr>
        <xdr:cNvPr id="2" name="Chart 1">
          <a:extLst>
            <a:ext uri="{FF2B5EF4-FFF2-40B4-BE49-F238E27FC236}">
              <a16:creationId xmlns:a16="http://schemas.microsoft.com/office/drawing/2014/main" id="{94C6281D-B34F-4366-8347-1A46693848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31750</xdr:colOff>
      <xdr:row>15</xdr:row>
      <xdr:rowOff>0</xdr:rowOff>
    </xdr:from>
    <xdr:to>
      <xdr:col>21</xdr:col>
      <xdr:colOff>603250</xdr:colOff>
      <xdr:row>27</xdr:row>
      <xdr:rowOff>181819</xdr:rowOff>
    </xdr:to>
    <xdr:graphicFrame macro="">
      <xdr:nvGraphicFramePr>
        <xdr:cNvPr id="3" name="Chart 2">
          <a:extLst>
            <a:ext uri="{FF2B5EF4-FFF2-40B4-BE49-F238E27FC236}">
              <a16:creationId xmlns:a16="http://schemas.microsoft.com/office/drawing/2014/main" id="{F126440C-A0CD-4C1B-9809-7925AC9D5B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370417</xdr:colOff>
      <xdr:row>3</xdr:row>
      <xdr:rowOff>11828</xdr:rowOff>
    </xdr:from>
    <xdr:to>
      <xdr:col>15</xdr:col>
      <xdr:colOff>610948</xdr:colOff>
      <xdr:row>14</xdr:row>
      <xdr:rowOff>179917</xdr:rowOff>
    </xdr:to>
    <xdr:graphicFrame macro="">
      <xdr:nvGraphicFramePr>
        <xdr:cNvPr id="4" name="Chart 3">
          <a:extLst>
            <a:ext uri="{FF2B5EF4-FFF2-40B4-BE49-F238E27FC236}">
              <a16:creationId xmlns:a16="http://schemas.microsoft.com/office/drawing/2014/main" id="{3A67F107-2905-4621-B968-35195580B2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381000</xdr:colOff>
      <xdr:row>15</xdr:row>
      <xdr:rowOff>26147</xdr:rowOff>
    </xdr:from>
    <xdr:to>
      <xdr:col>15</xdr:col>
      <xdr:colOff>605741</xdr:colOff>
      <xdr:row>27</xdr:row>
      <xdr:rowOff>181938</xdr:rowOff>
    </xdr:to>
    <xdr:graphicFrame macro="">
      <xdr:nvGraphicFramePr>
        <xdr:cNvPr id="5" name="Chart 4">
          <a:extLst>
            <a:ext uri="{FF2B5EF4-FFF2-40B4-BE49-F238E27FC236}">
              <a16:creationId xmlns:a16="http://schemas.microsoft.com/office/drawing/2014/main" id="{564DC332-3F84-D19A-686F-1DFFC50EEC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0</xdr:row>
      <xdr:rowOff>0</xdr:rowOff>
    </xdr:from>
    <xdr:to>
      <xdr:col>22</xdr:col>
      <xdr:colOff>537882</xdr:colOff>
      <xdr:row>3</xdr:row>
      <xdr:rowOff>0</xdr:rowOff>
    </xdr:to>
    <xdr:sp macro="" textlink="">
      <xdr:nvSpPr>
        <xdr:cNvPr id="11" name="TextBox 10">
          <a:extLst>
            <a:ext uri="{FF2B5EF4-FFF2-40B4-BE49-F238E27FC236}">
              <a16:creationId xmlns:a16="http://schemas.microsoft.com/office/drawing/2014/main" id="{12FA0072-0CEE-6008-774B-8C03F17DC9F7}"/>
            </a:ext>
          </a:extLst>
        </xdr:cNvPr>
        <xdr:cNvSpPr txBox="1"/>
      </xdr:nvSpPr>
      <xdr:spPr>
        <a:xfrm>
          <a:off x="0" y="0"/>
          <a:ext cx="13850470" cy="571500"/>
        </a:xfrm>
        <a:prstGeom prst="rect">
          <a:avLst/>
        </a:prstGeom>
        <a:solidFill>
          <a:schemeClr val="accent1">
            <a:lumMod val="50000"/>
          </a:schemeClr>
        </a:solidFill>
        <a:ln w="9525" cmpd="sng">
          <a:solidFill>
            <a:schemeClr val="lt1">
              <a:shade val="50000"/>
            </a:schemeClr>
          </a:solidFill>
        </a:ln>
        <a:effectLst>
          <a:softEdge rad="127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800">
              <a:solidFill>
                <a:schemeClr val="bg1"/>
              </a:solidFill>
              <a:latin typeface="Baskerville Old Face" panose="02020602080505020303" pitchFamily="18" charset="0"/>
            </a:rPr>
            <a:t>Bank Loan Analysis</a:t>
          </a:r>
        </a:p>
      </xdr:txBody>
    </xdr:sp>
    <xdr:clientData/>
  </xdr:twoCellAnchor>
  <xdr:twoCellAnchor>
    <xdr:from>
      <xdr:col>0</xdr:col>
      <xdr:colOff>0</xdr:colOff>
      <xdr:row>0</xdr:row>
      <xdr:rowOff>0</xdr:rowOff>
    </xdr:from>
    <xdr:to>
      <xdr:col>1</xdr:col>
      <xdr:colOff>15687</xdr:colOff>
      <xdr:row>30</xdr:row>
      <xdr:rowOff>149832</xdr:rowOff>
    </xdr:to>
    <xdr:sp macro="" textlink="">
      <xdr:nvSpPr>
        <xdr:cNvPr id="13" name="TextBox 12">
          <a:extLst>
            <a:ext uri="{FF2B5EF4-FFF2-40B4-BE49-F238E27FC236}">
              <a16:creationId xmlns:a16="http://schemas.microsoft.com/office/drawing/2014/main" id="{E511AABD-D56E-45CF-B589-14E1E1E5D993}"/>
            </a:ext>
          </a:extLst>
        </xdr:cNvPr>
        <xdr:cNvSpPr txBox="1"/>
      </xdr:nvSpPr>
      <xdr:spPr>
        <a:xfrm>
          <a:off x="0" y="0"/>
          <a:ext cx="625715" cy="5929045"/>
        </a:xfrm>
        <a:prstGeom prst="rect">
          <a:avLst/>
        </a:prstGeom>
        <a:solidFill>
          <a:schemeClr val="accent1">
            <a:lumMod val="50000"/>
          </a:schemeClr>
        </a:solidFill>
        <a:ln w="9525" cmpd="sng">
          <a:solidFill>
            <a:schemeClr val="lt1">
              <a:shade val="50000"/>
            </a:schemeClr>
          </a:solidFill>
        </a:ln>
        <a:effectLst>
          <a:softEdge rad="127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2800">
            <a:solidFill>
              <a:schemeClr val="bg1"/>
            </a:solidFill>
            <a:latin typeface="Baskerville Old Face" panose="02020602080505020303" pitchFamily="18" charset="0"/>
          </a:endParaRPr>
        </a:p>
      </xdr:txBody>
    </xdr:sp>
    <xdr:clientData/>
  </xdr:twoCellAnchor>
  <xdr:twoCellAnchor>
    <xdr:from>
      <xdr:col>21</xdr:col>
      <xdr:colOff>600634</xdr:colOff>
      <xdr:row>0</xdr:row>
      <xdr:rowOff>0</xdr:rowOff>
    </xdr:from>
    <xdr:to>
      <xdr:col>23</xdr:col>
      <xdr:colOff>11204</xdr:colOff>
      <xdr:row>31</xdr:row>
      <xdr:rowOff>10702</xdr:rowOff>
    </xdr:to>
    <xdr:sp macro="" textlink="">
      <xdr:nvSpPr>
        <xdr:cNvPr id="14" name="TextBox 13">
          <a:extLst>
            <a:ext uri="{FF2B5EF4-FFF2-40B4-BE49-F238E27FC236}">
              <a16:creationId xmlns:a16="http://schemas.microsoft.com/office/drawing/2014/main" id="{AD3F29C0-78FF-4C77-AF25-35495787D0ED}"/>
            </a:ext>
          </a:extLst>
        </xdr:cNvPr>
        <xdr:cNvSpPr txBox="1"/>
      </xdr:nvSpPr>
      <xdr:spPr>
        <a:xfrm>
          <a:off x="13411224" y="0"/>
          <a:ext cx="630626" cy="5982556"/>
        </a:xfrm>
        <a:prstGeom prst="rect">
          <a:avLst/>
        </a:prstGeom>
        <a:solidFill>
          <a:schemeClr val="accent1">
            <a:lumMod val="50000"/>
          </a:schemeClr>
        </a:solidFill>
        <a:ln w="9525" cmpd="sng">
          <a:solidFill>
            <a:schemeClr val="lt1">
              <a:shade val="50000"/>
            </a:schemeClr>
          </a:solidFill>
        </a:ln>
        <a:effectLst>
          <a:softEdge rad="127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2800">
            <a:solidFill>
              <a:schemeClr val="bg1"/>
            </a:solidFill>
            <a:latin typeface="Baskerville Old Face" panose="02020602080505020303" pitchFamily="18" charset="0"/>
          </a:endParaRPr>
        </a:p>
      </xdr:txBody>
    </xdr:sp>
    <xdr:clientData/>
  </xdr:twoCellAnchor>
  <xdr:twoCellAnchor editAs="oneCell">
    <xdr:from>
      <xdr:col>1</xdr:col>
      <xdr:colOff>16160</xdr:colOff>
      <xdr:row>3</xdr:row>
      <xdr:rowOff>3855</xdr:rowOff>
    </xdr:from>
    <xdr:to>
      <xdr:col>3</xdr:col>
      <xdr:colOff>10703</xdr:colOff>
      <xdr:row>9</xdr:row>
      <xdr:rowOff>85618</xdr:rowOff>
    </xdr:to>
    <mc:AlternateContent xmlns:mc="http://schemas.openxmlformats.org/markup-compatibility/2006" xmlns:a14="http://schemas.microsoft.com/office/drawing/2010/main">
      <mc:Choice Requires="a14">
        <xdr:graphicFrame macro="">
          <xdr:nvGraphicFramePr>
            <xdr:cNvPr id="15" name="loan_status 1">
              <a:extLst>
                <a:ext uri="{FF2B5EF4-FFF2-40B4-BE49-F238E27FC236}">
                  <a16:creationId xmlns:a16="http://schemas.microsoft.com/office/drawing/2014/main" id="{A2A3AF69-C841-7EAA-F6D5-A1D71AB6D147}"/>
                </a:ext>
              </a:extLst>
            </xdr:cNvPr>
            <xdr:cNvGraphicFramePr/>
          </xdr:nvGraphicFramePr>
          <xdr:xfrm>
            <a:off x="0" y="0"/>
            <a:ext cx="0" cy="0"/>
          </xdr:xfrm>
          <a:graphic>
            <a:graphicData uri="http://schemas.microsoft.com/office/drawing/2010/slicer">
              <sle:slicer xmlns:sle="http://schemas.microsoft.com/office/drawing/2010/slicer" name="loan_status 1"/>
            </a:graphicData>
          </a:graphic>
        </xdr:graphicFrame>
      </mc:Choice>
      <mc:Fallback xmlns="">
        <xdr:sp macro="" textlink="">
          <xdr:nvSpPr>
            <xdr:cNvPr id="0" name=""/>
            <xdr:cNvSpPr>
              <a:spLocks noTextEdit="1"/>
            </xdr:cNvSpPr>
          </xdr:nvSpPr>
          <xdr:spPr>
            <a:xfrm>
              <a:off x="629993" y="575355"/>
              <a:ext cx="1222210" cy="122476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28</xdr:row>
      <xdr:rowOff>13255</xdr:rowOff>
    </xdr:from>
    <xdr:to>
      <xdr:col>23</xdr:col>
      <xdr:colOff>0</xdr:colOff>
      <xdr:row>31</xdr:row>
      <xdr:rowOff>13255</xdr:rowOff>
    </xdr:to>
    <xdr:sp macro="" textlink="">
      <xdr:nvSpPr>
        <xdr:cNvPr id="17" name="TextBox 16">
          <a:extLst>
            <a:ext uri="{FF2B5EF4-FFF2-40B4-BE49-F238E27FC236}">
              <a16:creationId xmlns:a16="http://schemas.microsoft.com/office/drawing/2014/main" id="{120140D4-F556-4110-BF16-9FC1A3B44FD5}"/>
            </a:ext>
          </a:extLst>
        </xdr:cNvPr>
        <xdr:cNvSpPr txBox="1"/>
      </xdr:nvSpPr>
      <xdr:spPr>
        <a:xfrm>
          <a:off x="0" y="5407188"/>
          <a:ext cx="14030646" cy="577921"/>
        </a:xfrm>
        <a:prstGeom prst="rect">
          <a:avLst/>
        </a:prstGeom>
        <a:solidFill>
          <a:schemeClr val="accent1">
            <a:lumMod val="50000"/>
          </a:schemeClr>
        </a:solidFill>
        <a:ln w="9525" cmpd="sng">
          <a:solidFill>
            <a:schemeClr val="lt1">
              <a:shade val="50000"/>
            </a:schemeClr>
          </a:solidFill>
        </a:ln>
        <a:effectLst>
          <a:softEdge rad="127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2800">
            <a:solidFill>
              <a:schemeClr val="bg1"/>
            </a:solidFill>
            <a:latin typeface="Baskerville Old Face" panose="02020602080505020303" pitchFamily="18" charset="0"/>
          </a:endParaRPr>
        </a:p>
      </xdr:txBody>
    </xdr:sp>
    <xdr:clientData/>
  </xdr:twoCellAnchor>
  <xdr:twoCellAnchor editAs="oneCell">
    <xdr:from>
      <xdr:col>1</xdr:col>
      <xdr:colOff>0</xdr:colOff>
      <xdr:row>9</xdr:row>
      <xdr:rowOff>94192</xdr:rowOff>
    </xdr:from>
    <xdr:to>
      <xdr:col>3</xdr:col>
      <xdr:colOff>10583</xdr:colOff>
      <xdr:row>27</xdr:row>
      <xdr:rowOff>179917</xdr:rowOff>
    </xdr:to>
    <mc:AlternateContent xmlns:mc="http://schemas.openxmlformats.org/markup-compatibility/2006" xmlns:a14="http://schemas.microsoft.com/office/drawing/2010/main">
      <mc:Choice Requires="a14">
        <xdr:graphicFrame macro="">
          <xdr:nvGraphicFramePr>
            <xdr:cNvPr id="18" name="Extracted Month">
              <a:extLst>
                <a:ext uri="{FF2B5EF4-FFF2-40B4-BE49-F238E27FC236}">
                  <a16:creationId xmlns:a16="http://schemas.microsoft.com/office/drawing/2014/main" id="{0B0EBF2B-547D-98CD-95B2-DEDA7DD0E5C7}"/>
                </a:ext>
              </a:extLst>
            </xdr:cNvPr>
            <xdr:cNvGraphicFramePr/>
          </xdr:nvGraphicFramePr>
          <xdr:xfrm>
            <a:off x="0" y="0"/>
            <a:ext cx="0" cy="0"/>
          </xdr:xfrm>
          <a:graphic>
            <a:graphicData uri="http://schemas.microsoft.com/office/drawing/2010/slicer">
              <sle:slicer xmlns:sle="http://schemas.microsoft.com/office/drawing/2010/slicer" name="Extracted Month"/>
            </a:graphicData>
          </a:graphic>
        </xdr:graphicFrame>
      </mc:Choice>
      <mc:Fallback xmlns="">
        <xdr:sp macro="" textlink="">
          <xdr:nvSpPr>
            <xdr:cNvPr id="0" name=""/>
            <xdr:cNvSpPr>
              <a:spLocks noTextEdit="1"/>
            </xdr:cNvSpPr>
          </xdr:nvSpPr>
          <xdr:spPr>
            <a:xfrm>
              <a:off x="613833" y="1808692"/>
              <a:ext cx="1238250" cy="35147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31751</xdr:colOff>
      <xdr:row>15</xdr:row>
      <xdr:rowOff>21165</xdr:rowOff>
    </xdr:from>
    <xdr:to>
      <xdr:col>9</xdr:col>
      <xdr:colOff>349873</xdr:colOff>
      <xdr:row>27</xdr:row>
      <xdr:rowOff>186650</xdr:rowOff>
    </xdr:to>
    <xdr:graphicFrame macro="">
      <xdr:nvGraphicFramePr>
        <xdr:cNvPr id="19" name="Chart 18">
          <a:extLst>
            <a:ext uri="{FF2B5EF4-FFF2-40B4-BE49-F238E27FC236}">
              <a16:creationId xmlns:a16="http://schemas.microsoft.com/office/drawing/2014/main" id="{603A5C90-B0E5-D73A-9293-E560FA91C7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22412</xdr:colOff>
      <xdr:row>3</xdr:row>
      <xdr:rowOff>6724</xdr:rowOff>
    </xdr:from>
    <xdr:to>
      <xdr:col>22</xdr:col>
      <xdr:colOff>0</xdr:colOff>
      <xdr:row>14</xdr:row>
      <xdr:rowOff>179294</xdr:rowOff>
    </xdr:to>
    <xdr:graphicFrame macro="">
      <xdr:nvGraphicFramePr>
        <xdr:cNvPr id="20" name="Chart 19">
          <a:extLst>
            <a:ext uri="{FF2B5EF4-FFF2-40B4-BE49-F238E27FC236}">
              <a16:creationId xmlns:a16="http://schemas.microsoft.com/office/drawing/2014/main" id="{8294D4E5-880C-CE63-4B8B-56CC49FFA1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7430092594" createdVersion="5" refreshedVersion="8" minRefreshableVersion="3" recordCount="0" supportSubquery="1" supportAdvancedDrill="1" xr:uid="{63ABBB11-774B-41C8-88AE-7AD593DF174F}">
  <cacheSource type="external" connectionId="3"/>
  <cacheFields count="2">
    <cacheField name="[Measures].[Sum of loan_amnt]" caption="Sum of loan_amnt" numFmtId="0" hierarchy="57" level="32767"/>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1"/>
      </fieldsUsage>
    </cacheHierarchy>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oneField="1" hidden="1">
      <fieldsUsage count="1">
        <fieldUsage x="0"/>
      </fieldsUsage>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8002083336" createdVersion="8" refreshedVersion="8" minRefreshableVersion="3" recordCount="0" supportSubquery="1" supportAdvancedDrill="1" xr:uid="{0C34BAAD-9A49-45F6-9B90-70D139E45E37}">
  <cacheSource type="external" connectionId="3">
    <extLst>
      <ext xmlns:x14="http://schemas.microsoft.com/office/spreadsheetml/2009/9/main" uri="{F057638F-6D5F-4e77-A914-E7F072B9BCA8}">
        <x14:sourceConnection name="ThisWorkbookDataModel"/>
      </ext>
    </extLst>
  </cacheSource>
  <cacheFields count="2">
    <cacheField name="[Measures].[Sum of revol_bal]" caption="Sum of revol_bal" numFmtId="0" hierarchy="54" level="32767"/>
    <cacheField name="[Finance_1].[grade].[grade]" caption="grade" numFmtId="0" hierarchy="8" level="1">
      <sharedItems count="7">
        <s v="A"/>
        <s v="B"/>
        <s v="C"/>
        <s v="D"/>
        <s v="E"/>
        <s v="F"/>
        <s v="G"/>
      </sharedItems>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207673381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8057870373" createdVersion="8" refreshedVersion="8" minRefreshableVersion="3" recordCount="0" supportSubquery="1" supportAdvancedDrill="1" xr:uid="{C8546AB7-36C3-455A-B97B-E1EA3133A61A}">
  <cacheSource type="external" connectionId="3">
    <extLst>
      <ext xmlns:x14="http://schemas.microsoft.com/office/spreadsheetml/2009/9/main" uri="{F057638F-6D5F-4e77-A914-E7F072B9BCA8}">
        <x14:sourceConnection name="ThisWorkbookDataModel"/>
      </ext>
    </extLst>
  </cacheSource>
  <cacheFields count="2">
    <cacheField name="[Measures].[Sum of revol_bal]" caption="Sum of revol_bal" numFmtId="0" hierarchy="54" level="32767"/>
    <cacheField name="[Finance_1].[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1"/>
      </fieldsUsage>
    </cacheHierarchy>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9505996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22153935184" createdVersion="8" refreshedVersion="8" minRefreshableVersion="3" recordCount="0" supportSubquery="1" supportAdvancedDrill="1" xr:uid="{3C41C3F9-4EB5-446B-AB26-E3941ACE5F27}">
  <cacheSource type="external" connectionId="3">
    <extLst>
      <ext xmlns:x14="http://schemas.microsoft.com/office/spreadsheetml/2009/9/main" uri="{F057638F-6D5F-4e77-A914-E7F072B9BCA8}">
        <x14:sourceConnection name="ThisWorkbookDataModel"/>
      </ext>
    </extLst>
  </cacheSource>
  <cacheFields count="2">
    <cacheField name="[Measures].[Sum of total_pymnt]" caption="Sum of total_pymnt" numFmtId="0" hierarchy="55" level="32767"/>
    <cacheField name="[Finance_1].[verification_status].[verification_status]" caption="verification_status" numFmtId="0" hierarchy="14" level="1">
      <sharedItems count="2">
        <s v="Not Verified"/>
        <s v="Verified"/>
      </sharedItems>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1"/>
      </fieldsUsage>
    </cacheHierarchy>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oneField="1" hidden="1">
      <fieldsUsage count="1">
        <fieldUsage x="0"/>
      </fieldsUsage>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413623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977480671296" createdVersion="8" refreshedVersion="8" minRefreshableVersion="3" recordCount="0" supportSubquery="1" supportAdvancedDrill="1" xr:uid="{5704E700-E345-4128-99B8-849696BCE348}">
  <cacheSource type="external" connectionId="3">
    <extLst>
      <ext xmlns:x14="http://schemas.microsoft.com/office/spreadsheetml/2009/9/main" uri="{F057638F-6D5F-4e77-A914-E7F072B9BCA8}">
        <x14:sourceConnection name="ThisWorkbookDataModel"/>
      </ext>
    </extLst>
  </cacheSource>
  <cacheFields count="4">
    <cacheField name="[Finance_1].[home_ownership].[home_ownership]" caption="home_ownership" numFmtId="0" hierarchy="12" level="1">
      <sharedItems count="5">
        <s v="MORTGAGE"/>
        <s v="NONE"/>
        <s v="OTHER"/>
        <s v="OWN"/>
        <s v="RENT"/>
      </sharedItems>
    </cacheField>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 name="[Measures].[Count of id]" caption="Count of id" numFmtId="0" hierarchy="60" level="32767"/>
    <cacheField name="[Finance_1].[Extracted Month].[Extracted Month]" caption="Extracted Month" numFmtId="0" hierarchy="16" level="1">
      <sharedItems containsSemiMixedTypes="0" containsNonDate="0" containsString="0"/>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fieldsUsage count="2">
        <fieldUsage x="-1"/>
        <fieldUsage x="3"/>
      </fieldsUsage>
    </cacheHierarchy>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1"/>
      </fieldsUsage>
    </cacheHierarchy>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2"/>
      </fieldsUsage>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91419564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3.757701620372" createdVersion="8" refreshedVersion="8" minRefreshableVersion="3" recordCount="0" supportSubquery="1" supportAdvancedDrill="1" xr:uid="{BC8DAEC2-A49E-430D-85FD-AD3B741F480B}">
  <cacheSource type="external" connectionId="3">
    <extLst>
      <ext xmlns:x14="http://schemas.microsoft.com/office/spreadsheetml/2009/9/main" uri="{F057638F-6D5F-4e77-A914-E7F072B9BCA8}">
        <x14:sourceConnection name="ThisWorkbookDataModel"/>
      </ext>
    </extLst>
  </cacheSource>
  <cacheFields count="2">
    <cacheField name="[Measures].[Sum of loan_amnt]" caption="Sum of loan_amnt" numFmtId="0" hierarchy="57" level="32767"/>
    <cacheField name="[Finance_1].[Extracted Month].[Extracted Month]" caption="Extracted Month" numFmtId="0" hierarchy="16" level="1">
      <sharedItems count="12">
        <s v="Apr"/>
        <s v="Aug"/>
        <s v="Dec"/>
        <s v="Feb"/>
        <s v="Jan"/>
        <s v="Jul"/>
        <s v="Jun"/>
        <s v="Mar"/>
        <s v="May"/>
        <s v="Nov"/>
        <s v="Oct"/>
        <s v="Sep"/>
      </sharedItems>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fieldsUsage count="2">
        <fieldUsage x="-1"/>
        <fieldUsage x="1"/>
      </fieldsUsage>
    </cacheHierarchy>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oneField="1" hidden="1">
      <fieldsUsage count="1">
        <fieldUsage x="0"/>
      </fieldsUsage>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41947566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3.809581944442" createdVersion="8" refreshedVersion="8" minRefreshableVersion="3" recordCount="0" supportSubquery="1" supportAdvancedDrill="1" xr:uid="{656074AF-6BBD-4A91-B0B9-63D19D8660E9}">
  <cacheSource type="external" connectionId="3">
    <extLst>
      <ext xmlns:x14="http://schemas.microsoft.com/office/spreadsheetml/2009/9/main" uri="{F057638F-6D5F-4e77-A914-E7F072B9BCA8}">
        <x14:sourceConnection name="ThisWorkbookDataModel"/>
      </ext>
    </extLst>
  </cacheSource>
  <cacheFields count="3">
    <cacheField name="[Finance_1].[addr_state].[addr_state]" caption="addr_state" numFmtId="0" hierarchy="24"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Count of id]" caption="Count of id" numFmtId="0" hierarchy="60" level="32767"/>
    <cacheField name="[Finance_1].[loan_status].[loan_status]" caption="loan_status" numFmtId="0" hierarchy="18" level="1">
      <sharedItems containsSemiMixedTypes="0" containsNonDate="0" containsString="0"/>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2"/>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2" memberValueDatatype="130" unbalanced="0">
      <fieldsUsage count="2">
        <fieldUsage x="-1"/>
        <fieldUsage x="0"/>
      </fieldsUsage>
    </cacheHierarchy>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82650156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3.809582754628" createdVersion="8" refreshedVersion="8" minRefreshableVersion="3" recordCount="0" supportSubquery="1" supportAdvancedDrill="1" xr:uid="{03E86F67-255D-4D27-ADAC-F04C47A93ACB}">
  <cacheSource type="external" connectionId="3">
    <extLst>
      <ext xmlns:x14="http://schemas.microsoft.com/office/spreadsheetml/2009/9/main" uri="{F057638F-6D5F-4e77-A914-E7F072B9BCA8}">
        <x14:sourceConnection name="ThisWorkbookDataModel"/>
      </ext>
    </extLst>
  </cacheSource>
  <cacheFields count="2">
    <cacheField name="[Finance_1].[loan_status].[loan_status]" caption="loan_status" numFmtId="0" hierarchy="18" level="1">
      <sharedItems count="3">
        <s v="Charged Off"/>
        <s v="Current"/>
        <s v="Fully Paid"/>
      </sharedItems>
    </cacheField>
    <cacheField name="[Measures].[Count of id]" caption="Count of id" numFmtId="0" hierarchy="60" level="32767"/>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0"/>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204910689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3.809583101851" createdVersion="8" refreshedVersion="8" minRefreshableVersion="3" recordCount="0" supportSubquery="1" supportAdvancedDrill="1" xr:uid="{52ED87FA-3840-45EF-AC1D-9D1E88E20630}">
  <cacheSource type="external" connectionId="3">
    <extLst>
      <ext xmlns:x14="http://schemas.microsoft.com/office/spreadsheetml/2009/9/main" uri="{F057638F-6D5F-4e77-A914-E7F072B9BCA8}">
        <x14:sourceConnection name="ThisWorkbookDataModel"/>
      </ext>
    </extLst>
  </cacheSource>
  <cacheFields count="3">
    <cacheField name="[Measures].[Sum of total_pymnt]" caption="Sum of total_pymnt" numFmtId="0" hierarchy="55" level="32767"/>
    <cacheField name="[Finance_1].[verification_status].[verification_status]" caption="verification_status" numFmtId="0" hierarchy="14" level="1">
      <sharedItems count="3">
        <s v="Not Verified"/>
        <s v="Source Verified"/>
        <s v="Verified"/>
      </sharedItems>
    </cacheField>
    <cacheField name="[Finance_1].[loan_status].[loan_status]" caption="loan_status" numFmtId="0" hierarchy="18" level="1">
      <sharedItems containsSemiMixedTypes="0" containsNonDate="0" containsString="0"/>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1"/>
      </fieldsUsage>
    </cacheHierarchy>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2"/>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oneField="1" hidden="1">
      <fieldsUsage count="1">
        <fieldUsage x="0"/>
      </fieldsUsage>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00818347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3.809583449074" createdVersion="8" refreshedVersion="8" minRefreshableVersion="3" recordCount="0" supportSubquery="1" supportAdvancedDrill="1" xr:uid="{114E7528-6890-4466-9E85-E3A895BC9F59}">
  <cacheSource type="external" connectionId="3">
    <extLst>
      <ext xmlns:x14="http://schemas.microsoft.com/office/spreadsheetml/2009/9/main" uri="{F057638F-6D5F-4e77-A914-E7F072B9BCA8}">
        <x14:sourceConnection name="ThisWorkbookDataModel"/>
      </ext>
    </extLst>
  </cacheSource>
  <cacheFields count="3">
    <cacheField name="[Measures].[Sum of revol_bal]" caption="Sum of revol_bal" numFmtId="0" hierarchy="54" level="32767"/>
    <cacheField name="[Finance_1].[grade].[grade]" caption="grade" numFmtId="0" hierarchy="8" level="1">
      <sharedItems count="7">
        <s v="A"/>
        <s v="B"/>
        <s v="C"/>
        <s v="D"/>
        <s v="E"/>
        <s v="F"/>
        <s v="G"/>
      </sharedItems>
    </cacheField>
    <cacheField name="[Finance_1].[loan_status].[loan_status]" caption="loan_status" numFmtId="0" hierarchy="18" level="1">
      <sharedItems containsSemiMixedTypes="0" containsNonDate="0" containsString="0"/>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2"/>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26021691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3.809583796297" createdVersion="8" refreshedVersion="8" minRefreshableVersion="3" recordCount="0" supportSubquery="1" supportAdvancedDrill="1" xr:uid="{5C4473C9-68A0-4F94-A540-FEACDBA04209}">
  <cacheSource type="external" connectionId="3">
    <extLst>
      <ext xmlns:x14="http://schemas.microsoft.com/office/spreadsheetml/2009/9/main" uri="{F057638F-6D5F-4e77-A914-E7F072B9BCA8}">
        <x14:sourceConnection name="ThisWorkbookDataModel"/>
      </ext>
    </extLst>
  </cacheSource>
  <cacheFields count="4">
    <cacheField name="[Finance_1].[home_ownership].[home_ownership]" caption="home_ownership" numFmtId="0" hierarchy="12" level="1">
      <sharedItems count="5">
        <s v="MORTGAGE"/>
        <s v="NONE"/>
        <s v="OTHER"/>
        <s v="OWN"/>
        <s v="RENT"/>
      </sharedItems>
    </cacheField>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 name="[Measures].[Count of id]" caption="Count of id" numFmtId="0" hierarchy="60" level="32767"/>
    <cacheField name="[Finance_1].[loan_status].[loan_status]" caption="loan_status" numFmtId="0" hierarchy="18" level="1">
      <sharedItems containsSemiMixedTypes="0" containsNonDate="0" containsString="0"/>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1"/>
      </fieldsUsage>
    </cacheHierarchy>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3"/>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2"/>
      </fieldsUsage>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71350483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7808101853" createdVersion="5" refreshedVersion="8" minRefreshableVersion="3" recordCount="0" supportSubquery="1" supportAdvancedDrill="1" xr:uid="{9F1B92F3-4FDF-4A9B-9DCC-59CA6401CD33}">
  <cacheSource type="external" connectionId="3"/>
  <cacheFields count="2">
    <cacheField name="[Measures].[Sum of revol_bal]" caption="Sum of revol_bal" numFmtId="0" hierarchy="54" level="32767"/>
    <cacheField name="[Finance_1].[grade].[grade]" caption="grade" numFmtId="0" hierarchy="8" level="1">
      <sharedItems count="7">
        <s v="A"/>
        <s v="B"/>
        <s v="C"/>
        <s v="D"/>
        <s v="E"/>
        <s v="F"/>
        <s v="G"/>
      </sharedItems>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3.809584143521" createdVersion="8" refreshedVersion="8" minRefreshableVersion="3" recordCount="0" supportSubquery="1" supportAdvancedDrill="1" xr:uid="{221CAD30-9411-472F-A940-184ED5C8C4E8}">
  <cacheSource type="external" connectionId="3">
    <extLst>
      <ext xmlns:x14="http://schemas.microsoft.com/office/spreadsheetml/2009/9/main" uri="{F057638F-6D5F-4e77-A914-E7F072B9BCA8}">
        <x14:sourceConnection name="ThisWorkbookDataModel"/>
      </ext>
    </extLst>
  </cacheSource>
  <cacheFields count="3">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 name="[Measures].[Sum of loan_amnt]" caption="Sum of loan_amnt" numFmtId="0" hierarchy="57" level="32767"/>
    <cacheField name="[Finance_1].[loan_status].[loan_status]" caption="loan_status" numFmtId="0" hierarchy="18" level="1">
      <sharedItems containsSemiMixedTypes="0" containsNonDate="0" containsString="0"/>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0"/>
      </fieldsUsage>
    </cacheHierarchy>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2"/>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85698232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7912268515" createdVersion="5" refreshedVersion="8" minRefreshableVersion="3" recordCount="0" supportSubquery="1" supportAdvancedDrill="1" xr:uid="{2DB53855-EB10-40B7-9F36-73DBB5A86971}">
  <cacheSource type="external" connectionId="3"/>
  <cacheFields count="2">
    <cacheField name="[Measures].[Sum of revol_bal]" caption="Sum of revol_bal" numFmtId="0" hierarchy="54" level="32767"/>
    <cacheField name="[Finance_1].[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1"/>
      </fieldsUsage>
    </cacheHierarchy>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9107754626" createdVersion="8" refreshedVersion="8" minRefreshableVersion="3" recordCount="0" supportSubquery="1" supportAdvancedDrill="1" xr:uid="{1128B7B9-7ED3-42D0-B1A7-165A63B86E52}">
  <cacheSource type="external" connectionId="3"/>
  <cacheFields count="2">
    <cacheField name="[Measures].[Sum of total_pymnt]" caption="Sum of total_pymnt" numFmtId="0" hierarchy="55" level="32767"/>
    <cacheField name="[Finance_1].[verification_status].[verification_status]" caption="verification_status" numFmtId="0" hierarchy="14" level="1">
      <sharedItems count="2">
        <s v="Not Verified"/>
        <s v="Verified"/>
      </sharedItems>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1"/>
      </fieldsUsage>
    </cacheHierarchy>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oneField="1" hidden="1">
      <fieldsUsage count="1">
        <fieldUsage x="0"/>
      </fieldsUsage>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977480092595" createdVersion="8" refreshedVersion="8" minRefreshableVersion="3" recordCount="0" supportSubquery="1" supportAdvancedDrill="1" xr:uid="{2C6C9F2E-E146-49C4-BD60-83269CEB59CC}">
  <cacheSource type="external" connectionId="3"/>
  <cacheFields count="4">
    <cacheField name="[Finance_1].[home_ownership].[home_ownership]" caption="home_ownership" numFmtId="0" hierarchy="12" level="1">
      <sharedItems count="5">
        <s v="MORTGAGE"/>
        <s v="NONE"/>
        <s v="OTHER"/>
        <s v="OWN"/>
        <s v="RENT"/>
      </sharedItems>
    </cacheField>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 name="[Measures].[Count of id]" caption="Count of id" numFmtId="0" hierarchy="60" level="32767"/>
    <cacheField name="[Finance_1].[Extracted Month].[Extracted Month]" caption="Extracted Month" numFmtId="0" hierarchy="16" level="1">
      <sharedItems containsSemiMixedTypes="0" containsNonDate="0" containsString="0"/>
    </cacheField>
  </cacheFields>
  <cacheHierarchies count="63">
    <cacheHierarchy uniqueName="[Finance_1].[id]" caption="id" attribute="1" defaultMemberUniqueName="[Finance_1].[id].[All]" allUniqueName="[Finance_1].[id].[All]" dimensionUniqueName="[Finance_1]" displayFolder="" count="2" memberValueDatatype="3" unbalanced="0"/>
    <cacheHierarchy uniqueName="[Finance_1].[member_id]" caption="member_id" attribute="1" defaultMemberUniqueName="[Finance_1].[member_id].[All]" allUniqueName="[Finance_1].[member_id].[All]" dimensionUniqueName="[Finance_1]" displayFolder="" count="2" memberValueDatatype="3" unbalanced="0"/>
    <cacheHierarchy uniqueName="[Finance_1].[loan_amnt]" caption="loan_amnt" attribute="1" defaultMemberUniqueName="[Finance_1].[loan_amnt].[All]" allUniqueName="[Finance_1].[loan_amnt].[All]" dimensionUniqueName="[Finance_1]" displayFolder="" count="2" memberValueDatatype="3" unbalanced="0"/>
    <cacheHierarchy uniqueName="[Finance_1].[funded_amnt]" caption="funded_amnt" attribute="1" defaultMemberUniqueName="[Finance_1].[funded_amnt].[All]" allUniqueName="[Finance_1].[funded_amnt].[All]" dimensionUniqueName="[Finance_1]" displayFolder="" count="2" memberValueDatatype="3" unbalanced="0"/>
    <cacheHierarchy uniqueName="[Finance_1].[funded_amnt_inv]" caption="funded_amnt_inv" attribute="1" defaultMemberUniqueName="[Finance_1].[funded_amnt_inv].[All]" allUniqueName="[Finance_1].[funded_amnt_inv].[All]" dimensionUniqueName="[Finance_1]" displayFolder="" count="2" memberValueDatatype="5" unbalanced="0"/>
    <cacheHierarchy uniqueName="[Finance_1].[term]" caption="term" attribute="1" defaultMemberUniqueName="[Finance_1].[term].[All]" allUniqueName="[Finance_1].[term].[All]" dimensionUniqueName="[Finance_1]" displayFolder="" count="2" memberValueDatatype="130" unbalanced="0"/>
    <cacheHierarchy uniqueName="[Finance_1].[int_rate]" caption="int_rate" attribute="1" defaultMemberUniqueName="[Finance_1].[int_rate].[All]" allUniqueName="[Finance_1].[int_rate].[All]" dimensionUniqueName="[Finance_1]" displayFolder="" count="2" memberValueDatatype="130" unbalanced="0"/>
    <cacheHierarchy uniqueName="[Finance_1].[installment]" caption="installment" attribute="1" defaultMemberUniqueName="[Finance_1].[installment].[All]" allUniqueName="[Finance_1].[installment].[All]" dimensionUniqueName="[Finance_1]" displayFolder="" count="2" memberValueDatatype="5" unbalanced="0"/>
    <cacheHierarchy uniqueName="[Finance_1].[grade]" caption="grade" attribute="1" defaultMemberUniqueName="[Finance_1].[grade].[All]" allUniqueName="[Finance_1].[grade].[All]" dimensionUniqueName="[Finance_1]" displayFolder="" count="2" memberValueDatatype="130" unbalanced="0"/>
    <cacheHierarchy uniqueName="[Finance_1].[sub_grade]" caption="sub_grade" attribute="1" defaultMemberUniqueName="[Finance_1].[sub_grade].[All]" allUniqueName="[Finance_1].[sub_grade].[All]" dimensionUniqueName="[Finance_1]" displayFolder="" count="2" memberValueDatatype="130" unbalanced="0"/>
    <cacheHierarchy uniqueName="[Finance_1].[emp_title]" caption="emp_title" attribute="1" defaultMemberUniqueName="[Finance_1].[emp_title].[All]" allUniqueName="[Finance_1].[emp_title].[All]" dimensionUniqueName="[Finance_1]" displayFolder="" count="2" memberValueDatatype="130" unbalanced="0"/>
    <cacheHierarchy uniqueName="[Finance_1].[emp_length]" caption="emp_length" attribute="1" defaultMemberUniqueName="[Finance_1].[emp_length].[All]" allUniqueName="[Finance_1].[emp_length].[All]" dimensionUniqueName="[Finance_1]" displayFolder="" count="2"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2"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cacheHierarchy uniqueName="[Finance_1].[issue_d]" caption="issue_d" attribute="1" defaultMemberUniqueName="[Finance_1].[issue_d].[All]" allUniqueName="[Finance_1].[issue_d].[All]" dimensionUniqueName="[Finance_1]" displayFolder="" count="2"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fieldsUsage count="2">
        <fieldUsage x="-1"/>
        <fieldUsage x="3"/>
      </fieldsUsage>
    </cacheHierarchy>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1"/>
      </fieldsUsage>
    </cacheHierarchy>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2" memberValueDatatype="130" unbalanced="0"/>
    <cacheHierarchy uniqueName="[Finance_1].[desc]" caption="desc" attribute="1" defaultMemberUniqueName="[Finance_1].[desc].[All]" allUniqueName="[Finance_1].[desc].[All]" dimensionUniqueName="[Finance_1]" displayFolder="" count="2" memberValueDatatype="130" unbalanced="0"/>
    <cacheHierarchy uniqueName="[Finance_1].[purpose]" caption="purpose" attribute="1" defaultMemberUniqueName="[Finance_1].[purpose].[All]" allUniqueName="[Finance_1].[purpose].[All]" dimensionUniqueName="[Finance_1]" displayFolder="" count="2" memberValueDatatype="130" unbalanced="0"/>
    <cacheHierarchy uniqueName="[Finance_1].[title]" caption="title" attribute="1" defaultMemberUniqueName="[Finance_1].[title].[All]" allUniqueName="[Finance_1].[title].[All]" dimensionUniqueName="[Finance_1]" displayFolder="" count="2" memberValueDatatype="130" unbalanced="0"/>
    <cacheHierarchy uniqueName="[Finance_1].[zip_code]" caption="zip_code" attribute="1" defaultMemberUniqueName="[Finance_1].[zip_code].[All]" allUniqueName="[Finance_1].[zip_code].[All]" dimensionUniqueName="[Finance_1]" displayFolder="" count="2" memberValueDatatype="130" unbalanced="0"/>
    <cacheHierarchy uniqueName="[Finance_1].[addr_state]" caption="addr_state" attribute="1" defaultMemberUniqueName="[Finance_1].[addr_state].[All]" allUniqueName="[Finance_1].[addr_state].[All]" dimensionUniqueName="[Finance_1]" displayFolder="" count="2" memberValueDatatype="130" unbalanced="0"/>
    <cacheHierarchy uniqueName="[Finance_1].[dti]" caption="dti" attribute="1" defaultMemberUniqueName="[Finance_1].[dti].[All]" allUniqueName="[Finance_1].[dti].[All]" dimensionUniqueName="[Finance_1]" displayFolder="" count="2" memberValueDatatype="5" unbalanced="0"/>
    <cacheHierarchy uniqueName="[Sheet1].[id]" caption="id" attribute="1" defaultMemberUniqueName="[Sheet1].[id].[All]" allUniqueName="[Sheet1].[id].[All]" dimensionUniqueName="[Sheet1]" displayFolder="" count="2" memberValueDatatype="5" unbalanced="0"/>
    <cacheHierarchy uniqueName="[Sheet1].[delinq_2yrs]" caption="delinq_2yrs" attribute="1" defaultMemberUniqueName="[Sheet1].[delinq_2yrs].[All]" allUniqueName="[Sheet1].[delinq_2yrs].[All]" dimensionUniqueName="[Sheet1]" displayFolder="" count="2" memberValueDatatype="5" unbalanced="0"/>
    <cacheHierarchy uniqueName="[Sheet1].[earliest_cr_line]" caption="earliest_cr_line" attribute="1" time="1" defaultMemberUniqueName="[Sheet1].[earliest_cr_line].[All]" allUniqueName="[Sheet1].[earliest_cr_line].[All]" dimensionUniqueName="[Sheet1]" displayFolder="" count="2" memberValueDatatype="7" unbalanced="0"/>
    <cacheHierarchy uniqueName="[Sheet1].[inq_last_6mths]" caption="inq_last_6mths" attribute="1" defaultMemberUniqueName="[Sheet1].[inq_last_6mths].[All]" allUniqueName="[Sheet1].[inq_last_6mths].[All]" dimensionUniqueName="[Sheet1]" displayFolder="" count="2" memberValueDatatype="5" unbalanced="0"/>
    <cacheHierarchy uniqueName="[Sheet1].[mths_since_last_delinq]" caption="mths_since_last_delinq" attribute="1" defaultMemberUniqueName="[Sheet1].[mths_since_last_delinq].[All]" allUniqueName="[Sheet1].[mths_since_last_delinq].[All]" dimensionUniqueName="[Sheet1]" displayFolder="" count="2" memberValueDatatype="130" unbalanced="0"/>
    <cacheHierarchy uniqueName="[Sheet1].[mths_since_last_record]" caption="mths_since_last_record" attribute="1" defaultMemberUniqueName="[Sheet1].[mths_since_last_record].[All]" allUniqueName="[Sheet1].[mths_since_last_record].[All]" dimensionUniqueName="[Sheet1]" displayFolder="" count="2" memberValueDatatype="130" unbalanced="0"/>
    <cacheHierarchy uniqueName="[Sheet1].[open_acc]" caption="open_acc" attribute="1" defaultMemberUniqueName="[Sheet1].[open_acc].[All]" allUniqueName="[Sheet1].[open_acc].[All]" dimensionUniqueName="[Sheet1]" displayFolder="" count="2" memberValueDatatype="5" unbalanced="0"/>
    <cacheHierarchy uniqueName="[Sheet1].[pub_rec]" caption="pub_rec" attribute="1" defaultMemberUniqueName="[Sheet1].[pub_rec].[All]" allUniqueName="[Sheet1].[pub_rec].[All]" dimensionUniqueName="[Sheet1]" displayFolder="" count="2" memberValueDatatype="5" unbalanced="0"/>
    <cacheHierarchy uniqueName="[Sheet1].[revol_bal]" caption="revol_bal" attribute="1" defaultMemberUniqueName="[Sheet1].[revol_bal].[All]" allUniqueName="[Sheet1].[revol_bal].[All]" dimensionUniqueName="[Sheet1]" displayFolder="" count="2" memberValueDatatype="5" unbalanced="0"/>
    <cacheHierarchy uniqueName="[Sheet1].[revol_util]" caption="revol_util" attribute="1" defaultMemberUniqueName="[Sheet1].[revol_util].[All]" allUniqueName="[Sheet1].[revol_util].[All]" dimensionUniqueName="[Sheet1]" displayFolder="" count="2" memberValueDatatype="5" unbalanced="0"/>
    <cacheHierarchy uniqueName="[Sheet1].[total_acc]" caption="total_acc" attribute="1" defaultMemberUniqueName="[Sheet1].[total_acc].[All]" allUniqueName="[Sheet1].[total_acc].[All]" dimensionUniqueName="[Sheet1]" displayFolder="" count="2" memberValueDatatype="5" unbalanced="0"/>
    <cacheHierarchy uniqueName="[Sheet1].[initial_list_status]" caption="initial_list_status" attribute="1" defaultMemberUniqueName="[Sheet1].[initial_list_status].[All]" allUniqueName="[Sheet1].[initial_list_status].[All]" dimensionUniqueName="[Sheet1]" displayFolder="" count="2" memberValueDatatype="130" unbalanced="0"/>
    <cacheHierarchy uniqueName="[Sheet1].[out_prncp]" caption="out_prncp" attribute="1" defaultMemberUniqueName="[Sheet1].[out_prncp].[All]" allUniqueName="[Sheet1].[out_prncp].[All]" dimensionUniqueName="[Sheet1]" displayFolder="" count="2" memberValueDatatype="5" unbalanced="0"/>
    <cacheHierarchy uniqueName="[Sheet1].[out_prncp_inv]" caption="out_prncp_inv" attribute="1" defaultMemberUniqueName="[Sheet1].[out_prncp_inv].[All]" allUniqueName="[Sheet1].[out_prncp_inv].[All]" dimensionUniqueName="[Sheet1]" displayFolder="" count="2" memberValueDatatype="5" unbalanced="0"/>
    <cacheHierarchy uniqueName="[Sheet1].[total_pymnt]" caption="total_pymnt" attribute="1" defaultMemberUniqueName="[Sheet1].[total_pymnt].[All]" allUniqueName="[Sheet1].[total_pymnt].[All]" dimensionUniqueName="[Sheet1]" displayFolder="" count="2" memberValueDatatype="5" unbalanced="0"/>
    <cacheHierarchy uniqueName="[Sheet1].[total_pymnt_inv]" caption="total_pymnt_inv" attribute="1" defaultMemberUniqueName="[Sheet1].[total_pymnt_inv].[All]" allUniqueName="[Sheet1].[total_pymnt_inv].[All]" dimensionUniqueName="[Sheet1]" displayFolder="" count="2" memberValueDatatype="5" unbalanced="0"/>
    <cacheHierarchy uniqueName="[Sheet1].[total_rec_prncp]" caption="total_rec_prncp" attribute="1" defaultMemberUniqueName="[Sheet1].[total_rec_prncp].[All]" allUniqueName="[Sheet1].[total_rec_prncp].[All]" dimensionUniqueName="[Sheet1]" displayFolder="" count="2" memberValueDatatype="5" unbalanced="0"/>
    <cacheHierarchy uniqueName="[Sheet1].[total_rec_int]" caption="total_rec_int" attribute="1" defaultMemberUniqueName="[Sheet1].[total_rec_int].[All]" allUniqueName="[Sheet1].[total_rec_int].[All]" dimensionUniqueName="[Sheet1]" displayFolder="" count="2" memberValueDatatype="5" unbalanced="0"/>
    <cacheHierarchy uniqueName="[Sheet1].[total_rec_late_fee]" caption="total_rec_late_fee" attribute="1" defaultMemberUniqueName="[Sheet1].[total_rec_late_fee].[All]" allUniqueName="[Sheet1].[total_rec_late_fee].[All]" dimensionUniqueName="[Sheet1]" displayFolder="" count="2" memberValueDatatype="5" unbalanced="0"/>
    <cacheHierarchy uniqueName="[Sheet1].[recoveries]" caption="recoveries" attribute="1" defaultMemberUniqueName="[Sheet1].[recoveries].[All]" allUniqueName="[Sheet1].[recoveries].[All]" dimensionUniqueName="[Sheet1]" displayFolder="" count="2" memberValueDatatype="5" unbalanced="0"/>
    <cacheHierarchy uniqueName="[Sheet1].[collection_recovery_fee]" caption="collection_recovery_fee" attribute="1" defaultMemberUniqueName="[Sheet1].[collection_recovery_fee].[All]" allUniqueName="[Sheet1].[collection_recovery_fee].[All]" dimensionUniqueName="[Sheet1]" displayFolder="" count="2" memberValueDatatype="5" unbalanced="0"/>
    <cacheHierarchy uniqueName="[Sheet1].[last_pymnt_d]" caption="last_pymnt_d" attribute="1" time="1" defaultMemberUniqueName="[Sheet1].[last_pymnt_d].[All]" allUniqueName="[Sheet1].[last_pymnt_d].[All]" dimensionUniqueName="[Sheet1]" displayFolder="" count="2" memberValueDatatype="7" unbalanced="0"/>
    <cacheHierarchy uniqueName="[Sheet1].[last_pymnt_amnt]" caption="last_pymnt_amnt" attribute="1" defaultMemberUniqueName="[Sheet1].[last_pymnt_amnt].[All]" allUniqueName="[Sheet1].[last_pymnt_amnt].[All]" dimensionUniqueName="[Sheet1]" displayFolder="" count="2" memberValueDatatype="5" unbalanced="0"/>
    <cacheHierarchy uniqueName="[Sheet1].[next_pymnt_d]" caption="next_pymnt_d" attribute="1" defaultMemberUniqueName="[Sheet1].[next_pymnt_d].[All]" allUniqueName="[Sheet1].[next_pymnt_d].[All]" dimensionUniqueName="[Sheet1]" displayFolder="" count="2" memberValueDatatype="130" unbalanced="0"/>
    <cacheHierarchy uniqueName="[Sheet1].[last_credit_pull_d]" caption="last_credit_pull_d" attribute="1" time="1" defaultMemberUniqueName="[Sheet1].[last_credit_pull_d].[All]" allUniqueName="[Sheet1].[last_credit_pull_d].[All]" dimensionUniqueName="[Sheet1]" displayFolder="" count="2"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2"/>
      </fieldsUsage>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3.756375810182" createdVersion="8" refreshedVersion="8" minRefreshableVersion="3" recordCount="0" supportSubquery="1" supportAdvancedDrill="1" xr:uid="{063E03C4-14D1-485F-806D-F92FA23366F7}">
  <cacheSource type="external" connectionId="3"/>
  <cacheFields count="2">
    <cacheField name="[Measures].[Sum of loan_amnt]" caption="Sum of loan_amnt" numFmtId="0" hierarchy="57" level="32767"/>
    <cacheField name="[Finance_1].[Extracted Month].[Extracted Month]" caption="Extracted Month" numFmtId="0" hierarchy="16" level="1">
      <sharedItems count="12">
        <s v="Apr"/>
        <s v="Aug"/>
        <s v="Dec"/>
        <s v="Feb"/>
        <s v="Jan"/>
        <s v="Jul"/>
        <s v="Jun"/>
        <s v="Mar"/>
        <s v="May"/>
        <s v="Nov"/>
        <s v="Oct"/>
        <s v="Sep"/>
      </sharedItems>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fieldsUsage count="2">
        <fieldUsage x="-1"/>
        <fieldUsage x="1"/>
      </fieldsUsage>
    </cacheHierarchy>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oneField="1" hidden="1">
      <fieldsUsage count="1">
        <fieldUsage x="0"/>
      </fieldsUsage>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3.809565625001" createdVersion="5" refreshedVersion="8" minRefreshableVersion="3" recordCount="0" supportSubquery="1" supportAdvancedDrill="1" xr:uid="{EEB0F92C-EB3F-4455-9233-57A309DA3086}">
  <cacheSource type="external" connectionId="3"/>
  <cacheFields count="3">
    <cacheField name="[Finance_1].[addr_state].[addr_state]" caption="addr_state" numFmtId="0" hierarchy="24"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Count of id]" caption="Count of id" numFmtId="0" hierarchy="60" level="32767"/>
    <cacheField name="[Finance_1].[Extracted Month].[Extracted Month]" caption="Extracted Month" numFmtId="0" hierarchy="16" level="1">
      <sharedItems containsSemiMixedTypes="0" containsNonDate="0" containsString="0"/>
    </cacheField>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fieldsUsage count="2">
        <fieldUsage x="-1"/>
        <fieldUsage x="2"/>
      </fieldsUsage>
    </cacheHierarchy>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2" memberValueDatatype="130" unbalanced="0">
      <fieldsUsage count="2">
        <fieldUsage x="-1"/>
        <fieldUsage x="0"/>
      </fieldsUsage>
    </cacheHierarchy>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24613425929" createdVersion="3" refreshedVersion="8" minRefreshableVersion="3" recordCount="0" supportSubquery="1" supportAdvancedDrill="1" xr:uid="{ECF3B720-79F8-472A-878F-76F250CE6089}">
  <cacheSource type="external" connectionId="3">
    <extLst>
      <ext xmlns:x14="http://schemas.microsoft.com/office/spreadsheetml/2009/9/main" uri="{F057638F-6D5F-4e77-A914-E7F072B9BCA8}">
        <x14:sourceConnection name="ThisWorkbookDataModel"/>
      </ext>
    </extLst>
  </cacheSource>
  <cacheFields count="0"/>
  <cacheHierarchies count="61">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9541217"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7637500001" createdVersion="8" refreshedVersion="8" minRefreshableVersion="3" recordCount="0" supportSubquery="1" supportAdvancedDrill="1" xr:uid="{92C286B3-B2BC-4DCE-9FBA-0373F1D32C3C}">
  <cacheSource type="external" connectionId="3">
    <extLst>
      <ext xmlns:x14="http://schemas.microsoft.com/office/spreadsheetml/2009/9/main" uri="{F057638F-6D5F-4e77-A914-E7F072B9BCA8}">
        <x14:sourceConnection name="ThisWorkbookDataModel"/>
      </ext>
    </extLst>
  </cacheSource>
  <cacheFields count="2">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 name="[Measures].[Sum of loan_amnt]" caption="Sum of loan_amnt" numFmtId="0" hierarchy="57" level="32767"/>
  </cacheFields>
  <cacheHierarchies count="63">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0"/>
      </fieldsUsage>
    </cacheHierarchy>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Extracted Year]" caption="Sum of Extracted Year" measure="1" displayFolder="" measureGroup="Finance_1" count="0" hidden="1">
      <extLst>
        <ext xmlns:x15="http://schemas.microsoft.com/office/spreadsheetml/2010/11/main" uri="{B97F6D7D-B522-45F9-BDA1-12C45D357490}">
          <x15:cacheHierarchy aggregatedColumn="17"/>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1263693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ABC98B8-8F3C-4639-B536-23D37A0BFE70}" name="PivotChartTable11"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52" firstHeaderRow="1" firstDataRow="1" firstDataCol="1"/>
  <pivotFields count="3">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dataField="1" subtotalTop="0" showAll="0" defaultSubtotal="0"/>
    <pivotField allDrilled="1" subtotalTop="0" showAll="0" dataSourceSort="1" defaultSubtotal="0" defaultAttributeDrillState="1"/>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Items count="1">
    <i/>
  </colItems>
  <dataFields count="1">
    <dataField name="Count of id" fld="1" subtotal="count" baseField="0" baseItem="2"/>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id"/>
    <pivotHierarchy dragToData="1"/>
    <pivotHierarchy dragToData="1"/>
  </pivotHierarchie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1" columnCount="1" cacheId="1826501561">
        <x15:pivotRow count="1">
          <x15:c>
            <x15:v>80</x15:v>
          </x15:c>
        </x15:pivotRow>
        <x15:pivotRow count="1">
          <x15:c>
            <x15:v>452</x15:v>
          </x15:c>
        </x15:pivotRow>
        <x15:pivotRow count="1">
          <x15:c>
            <x15:v>245</x15:v>
          </x15:c>
        </x15:pivotRow>
        <x15:pivotRow count="1">
          <x15:c>
            <x15:v>879</x15:v>
          </x15:c>
        </x15:pivotRow>
        <x15:pivotRow count="1">
          <x15:c>
            <x15:v>7099</x15:v>
          </x15:c>
        </x15:pivotRow>
        <x15:pivotRow count="1">
          <x15:c>
            <x15:v>792</x15:v>
          </x15:c>
        </x15:pivotRow>
        <x15:pivotRow count="1">
          <x15:c>
            <x15:v>751</x15:v>
          </x15:c>
        </x15:pivotRow>
        <x15:pivotRow count="1">
          <x15:c>
            <x15:v>214</x15:v>
          </x15:c>
        </x15:pivotRow>
        <x15:pivotRow count="1">
          <x15:c>
            <x15:v>114</x15:v>
          </x15:c>
        </x15:pivotRow>
        <x15:pivotRow count="1">
          <x15:c>
            <x15:v>2866</x15:v>
          </x15:c>
        </x15:pivotRow>
        <x15:pivotRow count="1">
          <x15:c>
            <x15:v>1398</x15:v>
          </x15:c>
        </x15:pivotRow>
        <x15:pivotRow count="1">
          <x15:c>
            <x15:v>174</x15:v>
          </x15:c>
        </x15:pivotRow>
        <x15:pivotRow count="1">
          <x15:c>
            <x15:v>5</x15:v>
          </x15:c>
        </x15:pivotRow>
        <x15:pivotRow count="1">
          <x15:c>
            <x15:v>6</x15:v>
          </x15:c>
        </x15:pivotRow>
        <x15:pivotRow count="1">
          <x15:c>
            <x15:v>1525</x15:v>
          </x15:c>
        </x15:pivotRow>
        <x15:pivotRow count="1">
          <x15:c>
            <x15:v>9</x15:v>
          </x15:c>
        </x15:pivotRow>
        <x15:pivotRow count="1">
          <x15:c>
            <x15:v>271</x15:v>
          </x15:c>
        </x15:pivotRow>
        <x15:pivotRow count="1">
          <x15:c>
            <x15:v>325</x15:v>
          </x15:c>
        </x15:pivotRow>
        <x15:pivotRow count="1">
          <x15:c>
            <x15:v>436</x15:v>
          </x15:c>
        </x15:pivotRow>
        <x15:pivotRow count="1">
          <x15:c>
            <x15:v>1340</x15:v>
          </x15:c>
        </x15:pivotRow>
        <x15:pivotRow count="1">
          <x15:c>
            <x15:v>1049</x15:v>
          </x15:c>
        </x15:pivotRow>
        <x15:pivotRow count="1">
          <x15:c>
            <x15:v>3</x15:v>
          </x15:c>
        </x15:pivotRow>
        <x15:pivotRow count="1">
          <x15:c>
            <x15:v>720</x15:v>
          </x15:c>
        </x15:pivotRow>
        <x15:pivotRow count="1">
          <x15:c>
            <x15:v>615</x15:v>
          </x15:c>
        </x15:pivotRow>
        <x15:pivotRow count="1">
          <x15:c>
            <x15:v>686</x15:v>
          </x15:c>
        </x15:pivotRow>
        <x15:pivotRow count="1">
          <x15:c>
            <x15:v>19</x15:v>
          </x15:c>
        </x15:pivotRow>
        <x15:pivotRow count="1">
          <x15:c>
            <x15:v>85</x15:v>
          </x15:c>
        </x15:pivotRow>
        <x15:pivotRow count="1">
          <x15:c>
            <x15:v>788</x15:v>
          </x15:c>
        </x15:pivotRow>
        <x15:pivotRow count="1">
          <x15:c>
            <x15:v>5</x15:v>
          </x15:c>
        </x15:pivotRow>
        <x15:pivotRow count="1">
          <x15:c>
            <x15:v>171</x15:v>
          </x15:c>
        </x15:pivotRow>
        <x15:pivotRow count="1">
          <x15:c>
            <x15:v>1850</x15:v>
          </x15:c>
        </x15:pivotRow>
        <x15:pivotRow count="1">
          <x15:c>
            <x15:v>189</x15:v>
          </x15:c>
        </x15:pivotRow>
        <x15:pivotRow count="1">
          <x15:c>
            <x15:v>497</x15:v>
          </x15:c>
        </x15:pivotRow>
        <x15:pivotRow count="1">
          <x15:c>
            <x15:v>3812</x15:v>
          </x15:c>
        </x15:pivotRow>
        <x15:pivotRow count="1">
          <x15:c>
            <x15:v>1223</x15:v>
          </x15:c>
        </x15:pivotRow>
        <x15:pivotRow count="1">
          <x15:c>
            <x15:v>299</x15:v>
          </x15:c>
        </x15:pivotRow>
        <x15:pivotRow count="1">
          <x15:c>
            <x15:v>451</x15:v>
          </x15:c>
        </x15:pivotRow>
        <x15:pivotRow count="1">
          <x15:c>
            <x15:v>1517</x15:v>
          </x15:c>
        </x15:pivotRow>
        <x15:pivotRow count="1">
          <x15:c>
            <x15:v>198</x15:v>
          </x15:c>
        </x15:pivotRow>
        <x15:pivotRow count="1">
          <x15:c>
            <x15:v>472</x15:v>
          </x15:c>
        </x15:pivotRow>
        <x15:pivotRow count="1">
          <x15:c>
            <x15:v>64</x15:v>
          </x15:c>
        </x15:pivotRow>
        <x15:pivotRow count="1">
          <x15:c>
            <x15:v>17</x15:v>
          </x15:c>
        </x15:pivotRow>
        <x15:pivotRow count="1">
          <x15:c>
            <x15:v>2727</x15:v>
          </x15:c>
        </x15:pivotRow>
        <x15:pivotRow count="1">
          <x15:c>
            <x15:v>258</x15:v>
          </x15:c>
        </x15:pivotRow>
        <x15:pivotRow count="1">
          <x15:c>
            <x15:v>1407</x15:v>
          </x15:c>
        </x15:pivotRow>
        <x15:pivotRow count="1">
          <x15:c>
            <x15:v>54</x15:v>
          </x15:c>
        </x15:pivotRow>
        <x15:pivotRow count="1">
          <x15:c>
            <x15:v>840</x15:v>
          </x15:c>
        </x15:pivotRow>
        <x15:pivotRow count="1">
          <x15:c>
            <x15:v>460</x15:v>
          </x15:c>
        </x15:pivotRow>
        <x15:pivotRow count="1">
          <x15:c>
            <x15:v>177</x15:v>
          </x15:c>
        </x15:pivotRow>
        <x15:pivotRow count="1">
          <x15:c>
            <x15:v>83</x15:v>
          </x15:c>
        </x15:pivotRow>
        <x15:pivotRow count="1">
          <x15:c>
            <x15:v>39717</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76152F8-F7E8-42F3-B514-0D2ADABB7885}" name="PivotChartTable7" cacheId="1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A1:B5"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total_pymnt" fld="0" baseField="0" baseItem="0"/>
  </dataFields>
  <chartFormats count="7">
    <chartFormat chart="0" format="0" series="1">
      <pivotArea type="data" outline="0" fieldPosition="0">
        <references count="1">
          <reference field="4294967294" count="1" selected="0">
            <x v="0"/>
          </reference>
        </references>
      </pivotArea>
    </chartFormat>
    <chartFormat chart="0" format="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1" count="1" selected="0">
            <x v="2"/>
          </reference>
        </references>
      </pivotArea>
    </chartFormat>
    <chartFormat chart="2" format="9">
      <pivotArea type="data" outline="0" fieldPosition="0">
        <references count="2">
          <reference field="4294967294" count="1" selected="0">
            <x v="0"/>
          </reference>
          <reference field="1" count="1" selected="0">
            <x v="0"/>
          </reference>
        </references>
      </pivotArea>
    </chartFormat>
    <chartFormat chart="2" format="10">
      <pivotArea type="data" outline="0" fieldPosition="0">
        <references count="2">
          <reference field="4294967294" count="1" selected="0">
            <x v="0"/>
          </reference>
          <reference field="1" count="1" selected="0">
            <x v="1"/>
          </reference>
        </references>
      </pivotArea>
    </chartFormat>
  </chartFormats>
  <pivotHierarchies count="63">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1008183478">
        <x15:pivotRow count="1">
          <x15:c>
            <x15:v>153541418.21059889</x15:v>
          </x15:c>
        </x15:pivotRow>
        <x15:pivotRow count="1">
          <x15:c>
            <x15:v>109270668.20195204</x15:v>
          </x15:c>
        </x15:pivotRow>
        <x15:pivotRow count="1">
          <x15:c>
            <x15:v>219892307.51083657</x15:v>
          </x15:c>
        </x15:pivotRow>
        <x15:pivotRow count="1">
          <x15:c>
            <x15:v>482704393.92338836</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3EDED5E-3F9D-4A3E-9791-85BCBADA9236}" name="PivotChartTable8"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5"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Count of id" fld="1" subtotal="count" baseField="0" baseItem="444160504"/>
  </dataFields>
  <chartFormats count="4">
    <chartFormat chart="0" format="2" series="1">
      <pivotArea type="data" outline="0" fieldPosition="0">
        <references count="1">
          <reference field="4294967294" count="1" selected="0">
            <x v="0"/>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0"/>
          </reference>
        </references>
      </pivotArea>
    </chartFormat>
    <chartFormat chart="0" format="5">
      <pivotArea type="data" outline="0" fieldPosition="0">
        <references count="2">
          <reference field="4294967294" count="1" selected="0">
            <x v="0"/>
          </reference>
          <reference field="0" count="1" selected="0">
            <x v="1"/>
          </reference>
        </references>
      </pivotArea>
    </chartFormat>
  </chartFormats>
  <pivotHierarchies count="63">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id"/>
    <pivotHierarchy dragToData="1"/>
    <pivotHierarchy dragToData="1"/>
  </pivotHierarchie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2049106895">
        <x15:pivotRow count="1">
          <x15:c>
            <x15:v>5627</x15:v>
          </x15:c>
        </x15:pivotRow>
        <x15:pivotRow count="1">
          <x15:c>
            <x15:v>1140</x15:v>
          </x15:c>
        </x15:pivotRow>
        <x15:pivotRow count="1">
          <x15:c>
            <x15:v>32950</x15:v>
          </x15:c>
        </x15:pivotRow>
        <x15:pivotRow count="1">
          <x15:c>
            <x15:v>39717</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4F3F076-DE01-4D5F-9036-D35C7EF425B2}" name="PivotChartTable12" cacheId="1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14" firstHeaderRow="1" firstDataRow="1" firstDataCol="1"/>
  <pivotFields count="2">
    <pivotField dataField="1" subtotalTop="0" showAll="0" defaultSubtotal="0"/>
    <pivotField axis="axisRow" allDrilled="1" subtotalTop="0" showAll="0" sortType="ascending" dataSourceSort="1"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s>
  <rowFields count="1">
    <field x="1"/>
  </rowFields>
  <rowItems count="13">
    <i>
      <x v="4"/>
    </i>
    <i>
      <x v="3"/>
    </i>
    <i>
      <x v="7"/>
    </i>
    <i>
      <x/>
    </i>
    <i>
      <x v="8"/>
    </i>
    <i>
      <x v="6"/>
    </i>
    <i>
      <x v="5"/>
    </i>
    <i>
      <x v="1"/>
    </i>
    <i>
      <x v="11"/>
    </i>
    <i>
      <x v="10"/>
    </i>
    <i>
      <x v="9"/>
    </i>
    <i>
      <x v="2"/>
    </i>
    <i t="grand">
      <x/>
    </i>
  </rowItems>
  <colItems count="1">
    <i/>
  </colItems>
  <dataFields count="1">
    <dataField name="Sum of loan_am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419475668">
        <x15:pivotRow count="1">
          <x15:c>
            <x15:v>25351575</x15:v>
          </x15:c>
        </x15:pivotRow>
        <x15:pivotRow count="1">
          <x15:c>
            <x15:v>25390450</x15:v>
          </x15:c>
        </x15:pivotRow>
        <x15:pivotRow count="1">
          <x15:c>
            <x15:v>29488775</x15:v>
          </x15:c>
        </x15:pivotRow>
        <x15:pivotRow count="1">
          <x15:c>
            <x15:v>30413600</x15:v>
          </x15:c>
        </x15:pivotRow>
        <x15:pivotRow count="1">
          <x15:c>
            <x15:v>32528975</x15:v>
          </x15:c>
        </x15:pivotRow>
        <x15:pivotRow count="1">
          <x15:c>
            <x15:v>34862625</x15:v>
          </x15:c>
        </x15:pivotRow>
        <x15:pivotRow count="1">
          <x15:c>
            <x15:v>36637975</x15:v>
          </x15:c>
        </x15:pivotRow>
        <x15:pivotRow count="1">
          <x15:c>
            <x15:v>38888925</x15:v>
          </x15:c>
        </x15:pivotRow>
        <x15:pivotRow count="1">
          <x15:c>
            <x15:v>41906775</x15:v>
          </x15:c>
        </x15:pivotRow>
        <x15:pivotRow count="1">
          <x15:c>
            <x15:v>46267225</x15:v>
          </x15:c>
        </x15:pivotRow>
        <x15:pivotRow count="1">
          <x15:c>
            <x15:v>48859925</x15:v>
          </x15:c>
        </x15:pivotRow>
        <x15:pivotRow count="1">
          <x15:c>
            <x15:v>55005825</x15:v>
          </x15:c>
        </x15:pivotRow>
        <x15:pivotRow count="1">
          <x15:c>
            <x15:v>445602650</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35166C6-121A-4AB3-86EB-F164578296AA}" name="PivotTable1" cacheId="0" applyNumberFormats="0" applyBorderFormats="0" applyFontFormats="0" applyPatternFormats="0" applyAlignmentFormats="0" applyWidthHeightFormats="1" dataCaption="Values" tag="8d2b3979-17e1-477e-a122-224fc8de8c9b" updatedVersion="8" minRefreshableVersion="3" useAutoFormatting="1" subtotalHiddenItems="1" itemPrintTitles="1" createdVersion="5" indent="0" outline="1" outlineData="1" multipleFieldFilters="0" rowHeaderCaption="Year">
  <location ref="A3:B9"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Total loan_amnt" fld="0" baseField="0" baseItem="0"/>
  </dataFields>
  <formats count="1">
    <format dxfId="0">
      <pivotArea collapsedLevelsAreSubtotals="1" fieldPosition="0">
        <references count="1">
          <reference field="1" count="0"/>
        </references>
      </pivotArea>
    </format>
  </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loan_am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FE78845-A344-458E-9D2A-45A4705E963C}" name="PivotTable5" cacheId="2" applyNumberFormats="0" applyBorderFormats="0" applyFontFormats="0" applyPatternFormats="0" applyAlignmentFormats="0" applyWidthHeightFormats="1" dataCaption="Values" tag="325b2d5f-d548-438b-8a57-5dd1726ebe52" updatedVersion="8" minRefreshableVersion="3" useAutoFormatting="1" subtotalHiddenItems="1" itemPrintTitles="1" createdVersion="5" indent="0" outline="1" outlineData="1" multipleFieldFilters="0" rowHeaderCaption="Sub grade">
  <location ref="F1:G37" firstHeaderRow="1" firstDataRow="1" firstDataCol="1"/>
  <pivotFields count="2">
    <pivotField dataField="1" subtotalTop="0" showAll="0" defaultSubtotal="0"/>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Items count="1">
    <i/>
  </colItems>
  <dataFields count="1">
    <dataField name="Tatal revol_bal" fld="0" baseField="0" baseItem="0"/>
  </dataField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atal revol_bal"/>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E169A506-EC43-4120-BB5D-9DE2B714C5F3}" name="PivotTable4" cacheId="1" applyNumberFormats="0" applyBorderFormats="0" applyFontFormats="0" applyPatternFormats="0" applyAlignmentFormats="0" applyWidthHeightFormats="1" dataCaption="Values" tag="1ea71a73-0d88-4b4b-87e2-6d501b74d992" updatedVersion="8" minRefreshableVersion="3" useAutoFormatting="1" subtotalHiddenItems="1" itemPrintTitles="1" createdVersion="5" indent="0" outline="1" outlineData="1" multipleFieldFilters="0" rowHeaderCaption="Grade">
  <location ref="A1:B9" firstHeaderRow="1" firstDataRow="1" firstDataCol="1"/>
  <pivotFields count="2">
    <pivotField dataField="1" subtotalTop="0" showAll="0" defaultSubtotal="0"/>
    <pivotField axis="axisRow" allDrilled="1" subtotalTop="0" showAll="0" dataSourceSort="1" defaultSubtotal="0" defaultAttributeDrillState="1">
      <items count="7">
        <item x="0"/>
        <item x="1"/>
        <item x="2"/>
        <item x="3"/>
        <item x="4"/>
        <item x="5"/>
        <item x="6"/>
      </items>
    </pivotField>
  </pivotFields>
  <rowFields count="1">
    <field x="1"/>
  </rowFields>
  <rowItems count="8">
    <i>
      <x/>
    </i>
    <i>
      <x v="1"/>
    </i>
    <i>
      <x v="2"/>
    </i>
    <i>
      <x v="3"/>
    </i>
    <i>
      <x v="4"/>
    </i>
    <i>
      <x v="5"/>
    </i>
    <i>
      <x v="6"/>
    </i>
    <i t="grand">
      <x/>
    </i>
  </rowItems>
  <colItems count="1">
    <i/>
  </colItems>
  <dataFields count="1">
    <dataField name="Total revol_bal" fld="0" baseField="0" baseItem="0"/>
  </dataField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ol_bal"/>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A568D669-9A28-4A57-BA5A-067567854746}" name="PivotTable8" cacheId="3" applyNumberFormats="0" applyBorderFormats="0" applyFontFormats="0" applyPatternFormats="0" applyAlignmentFormats="0" applyWidthHeightFormats="1" dataCaption="Values" tag="3e6682ed-799e-410b-aaad-837607fd2de3" updatedVersion="8" minRefreshableVersion="3" useAutoFormatting="1" subtotalHiddenItems="1" itemPrintTitles="1" createdVersion="8" indent="0" outline="1" outlineData="1" multipleFieldFilters="0" rowHeaderCaption="Status">
  <location ref="A1:B4" firstHeaderRow="1" firstDataRow="1" firstDataCol="1"/>
  <pivotFields count="2">
    <pivotField dataField="1" subtotalTop="0" showAll="0" defaultSubtotal="0"/>
    <pivotField axis="axisRow" allDrilled="1" subtotalTop="0" showAll="0" dataSourceSort="1" defaultSubtotal="0" defaultAttributeDrillState="1">
      <items count="2">
        <item s="1" x="0"/>
        <item s="1" x="1"/>
      </items>
    </pivotField>
  </pivotFields>
  <rowFields count="1">
    <field x="1"/>
  </rowFields>
  <rowItems count="3">
    <i>
      <x/>
    </i>
    <i>
      <x v="1"/>
    </i>
    <i t="grand">
      <x/>
    </i>
  </rowItems>
  <colItems count="1">
    <i/>
  </colItems>
  <dataFields count="1">
    <dataField name="Total Payment" fld="0" baseField="0" baseItem="0"/>
  </dataField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Total Payment"/>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E3305D8B-5E98-479C-ADDA-2E46B610162A}" name="PivotTable1" cacheId="6" applyNumberFormats="0" applyBorderFormats="0" applyFontFormats="0" applyPatternFormats="0" applyAlignmentFormats="0" applyWidthHeightFormats="1" dataCaption="Values" tag="c7f677f0-f861-4ea7-b0ed-2f5de74b79d1" updatedVersion="8" minRefreshableVersion="3" useAutoFormatting="1" subtotalHiddenItems="1" itemPrintTitles="1" createdVersion="5" indent="0" outline="1" outlineData="1" multipleFieldFilters="0" chartFormat="3" rowHeaderCaption="States">
  <location ref="A3:B54" firstHeaderRow="1" firstDataRow="1" firstDataCol="1"/>
  <pivotFields count="3">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dataField="1" subtotalTop="0" showAll="0" defaultSubtotal="0"/>
    <pivotField allDrilled="1" subtotalTop="0" showAll="0" dataSourceSort="1" defaultSubtotal="0" defaultAttributeDrillState="1"/>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Items count="1">
    <i/>
  </colItems>
  <dataFields count="1">
    <dataField name="Count of People" fld="1" subtotal="count" baseField="0" baseItem="0"/>
  </dataFields>
  <chartFormats count="2">
    <chartFormat chart="0" format="12" series="1">
      <pivotArea type="data" outline="0" fieldPosition="0">
        <references count="1">
          <reference field="4294967294" count="1" selected="0">
            <x v="0"/>
          </reference>
        </references>
      </pivotArea>
    </chartFormat>
    <chartFormat chart="2" format="14"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People"/>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7E4D7285-0A58-4471-8FC0-0336088B9E17}" name="PivotTable4" cacheId="4" applyNumberFormats="0" applyBorderFormats="0" applyFontFormats="0" applyPatternFormats="0" applyAlignmentFormats="0" applyWidthHeightFormats="1" dataCaption="Values" tag="68ce290c-27d2-4a15-969e-3c129045efc7" updatedVersion="8" minRefreshableVersion="3" useAutoFormatting="1" itemPrintTitles="1" createdVersion="8" indent="0" outline="1" outlineData="1" multipleFieldFilters="0">
  <location ref="A1:G8" firstHeaderRow="1" firstDataRow="2" firstDataCol="1"/>
  <pivotFields count="4">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0"/>
  </colFields>
  <colItems count="6">
    <i>
      <x/>
    </i>
    <i>
      <x v="1"/>
    </i>
    <i>
      <x v="2"/>
    </i>
    <i>
      <x v="3"/>
    </i>
    <i>
      <x v="4"/>
    </i>
    <i t="grand">
      <x/>
    </i>
  </colItems>
  <dataFields count="1">
    <dataField name="Count of id" fld="2" subtotal="count" baseField="1" baseItem="0"/>
  </dataField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id"/>
    <pivotHierarchy dragToData="1"/>
    <pivotHierarchy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589DCDD1-E0ED-48D3-996E-4E9099B72737}" name="PivotTable1"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Month">
  <location ref="A1:B14" firstHeaderRow="1" firstDataRow="1" firstDataCol="1"/>
  <pivotFields count="2">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3">
    <i>
      <x/>
    </i>
    <i>
      <x v="1"/>
    </i>
    <i>
      <x v="2"/>
    </i>
    <i>
      <x v="3"/>
    </i>
    <i>
      <x v="4"/>
    </i>
    <i>
      <x v="5"/>
    </i>
    <i>
      <x v="6"/>
    </i>
    <i>
      <x v="7"/>
    </i>
    <i>
      <x v="8"/>
    </i>
    <i>
      <x v="9"/>
    </i>
    <i>
      <x v="10"/>
    </i>
    <i>
      <x v="11"/>
    </i>
    <i t="grand">
      <x/>
    </i>
  </rowItems>
  <colItems count="1">
    <i/>
  </colItems>
  <dataFields count="1">
    <dataField name="Sum of loan_amnt" fld="0" baseField="0" baseItem="0"/>
  </dataField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651EE2F-405C-422E-BD6D-B24141691A83}" name="PivotChartTable10"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G8" firstHeaderRow="1" firstDataRow="2" firstDataCol="1"/>
  <pivotFields count="4">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0"/>
  </colFields>
  <colItems count="6">
    <i>
      <x/>
    </i>
    <i>
      <x v="1"/>
    </i>
    <i>
      <x v="2"/>
    </i>
    <i>
      <x v="3"/>
    </i>
    <i>
      <x v="4"/>
    </i>
    <i t="grand">
      <x/>
    </i>
  </colItems>
  <dataFields count="1">
    <dataField name="Count of id" fld="2" subtotal="count" baseField="1" baseItem="0"/>
  </dataFields>
  <chartFormats count="10">
    <chartFormat chart="0" format="0" series="1">
      <pivotArea type="data" outline="0" fieldPosition="0">
        <references count="1">
          <reference field="0" count="1" selected="0">
            <x v="0"/>
          </reference>
        </references>
      </pivotArea>
    </chartFormat>
    <chartFormat chart="0" format="1" series="1">
      <pivotArea type="data" outline="0" fieldPosition="0">
        <references count="1">
          <reference field="0" count="1" selected="0">
            <x v="1"/>
          </reference>
        </references>
      </pivotArea>
    </chartFormat>
    <chartFormat chart="0" format="2" series="1">
      <pivotArea type="data" outline="0" fieldPosition="0">
        <references count="1">
          <reference field="0" count="1" selected="0">
            <x v="2"/>
          </reference>
        </references>
      </pivotArea>
    </chartFormat>
    <chartFormat chart="0" format="3" series="1">
      <pivotArea type="data" outline="0" fieldPosition="0">
        <references count="1">
          <reference field="0" count="1" selected="0">
            <x v="3"/>
          </reference>
        </references>
      </pivotArea>
    </chartFormat>
    <chartFormat chart="0" format="4" series="1">
      <pivotArea type="data" outline="0" fieldPosition="0">
        <references count="1">
          <reference field="0" count="1" selected="0">
            <x v="4"/>
          </reference>
        </references>
      </pivotArea>
    </chartFormat>
    <chartFormat chart="0" format="5" series="1">
      <pivotArea type="data" outline="0" fieldPosition="0">
        <references count="2">
          <reference field="4294967294" count="1" selected="0">
            <x v="0"/>
          </reference>
          <reference field="0" count="1" selected="0">
            <x v="4"/>
          </reference>
        </references>
      </pivotArea>
    </chartFormat>
    <chartFormat chart="0" format="6" series="1">
      <pivotArea type="data" outline="0" fieldPosition="0">
        <references count="2">
          <reference field="4294967294" count="1" selected="0">
            <x v="0"/>
          </reference>
          <reference field="0" count="1" selected="0">
            <x v="0"/>
          </reference>
        </references>
      </pivotArea>
    </chartFormat>
    <chartFormat chart="0" format="7" series="1">
      <pivotArea type="data" outline="0" fieldPosition="0">
        <references count="2">
          <reference field="4294967294" count="1" selected="0">
            <x v="0"/>
          </reference>
          <reference field="0" count="1" selected="0">
            <x v="1"/>
          </reference>
        </references>
      </pivotArea>
    </chartFormat>
    <chartFormat chart="0" format="8" series="1">
      <pivotArea type="data" outline="0" fieldPosition="0">
        <references count="2">
          <reference field="4294967294" count="1" selected="0">
            <x v="0"/>
          </reference>
          <reference field="0" count="1" selected="0">
            <x v="2"/>
          </reference>
        </references>
      </pivotArea>
    </chartFormat>
    <chartFormat chart="0" format="9" series="1">
      <pivotArea type="data" outline="0" fieldPosition="0">
        <references count="2">
          <reference field="4294967294" count="1" selected="0">
            <x v="0"/>
          </reference>
          <reference field="0" count="1" selected="0">
            <x v="3"/>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id"/>
    <pivotHierarchy dragToData="1"/>
    <pivotHierarchy dragToData="1"/>
  </pivotHierarchies>
  <rowHierarchiesUsage count="1">
    <rowHierarchyUsage hierarchyUsage="17"/>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6" cacheId="914195641">
        <x15:pivotRow count="6">
          <x15:c>
            <x15:v>97</x15:v>
          </x15:c>
          <x15:c>
            <x15:v>2</x15:v>
          </x15:c>
          <x15:c t="e">
            <x15:v/>
          </x15:c>
          <x15:c>
            <x15:v>22</x15:v>
          </x15:c>
          <x15:c>
            <x15:v>130</x15:v>
          </x15:c>
          <x15:c>
            <x15:v>251</x15:v>
          </x15:c>
        </x15:pivotRow>
        <x15:pivotRow count="6">
          <x15:c>
            <x15:v>594</x15:v>
          </x15:c>
          <x15:c>
            <x15:v>1</x15:v>
          </x15:c>
          <x15:c>
            <x15:v>27</x15:v>
          </x15:c>
          <x15:c>
            <x15:v>109</x15:v>
          </x15:c>
          <x15:c>
            <x15:v>831</x15:v>
          </x15:c>
          <x15:c>
            <x15:v>1562</x15:v>
          </x15:c>
        </x15:pivotRow>
        <x15:pivotRow count="6">
          <x15:c>
            <x15:v>1782</x15:v>
          </x15:c>
          <x15:c t="e">
            <x15:v/>
          </x15:c>
          <x15:c>
            <x15:v>68</x15:v>
          </x15:c>
          <x15:c>
            <x15:v>419</x15:v>
          </x15:c>
          <x15:c>
            <x15:v>2447</x15:v>
          </x15:c>
          <x15:c>
            <x15:v>4716</x15:v>
          </x15:c>
        </x15:pivotRow>
        <x15:pivotRow count="6">
          <x15:c>
            <x15:v>5071</x15:v>
          </x15:c>
          <x15:c t="e">
            <x15:v/>
          </x15:c>
          <x15:c>
            <x15:v>2</x15:v>
          </x15:c>
          <x15:c>
            <x15:v>897</x15:v>
          </x15:c>
          <x15:c>
            <x15:v>5562</x15:v>
          </x15:c>
          <x15:c>
            <x15:v>11532</x15:v>
          </x15:c>
        </x15:pivotRow>
        <x15:pivotRow count="6">
          <x15:c>
            <x15:v>10115</x15:v>
          </x15:c>
          <x15:c t="e">
            <x15:v/>
          </x15:c>
          <x15:c>
            <x15:v>1</x15:v>
          </x15:c>
          <x15:c>
            <x15:v>1611</x15:v>
          </x15:c>
          <x15:c>
            <x15:v>9929</x15:v>
          </x15:c>
          <x15:c>
            <x15:v>21656</x15:v>
          </x15:c>
        </x15:pivotRow>
        <x15:pivotRow count="6">
          <x15:c>
            <x15:v>17659</x15:v>
          </x15:c>
          <x15:c>
            <x15:v>3</x15:v>
          </x15:c>
          <x15:c>
            <x15:v>98</x15:v>
          </x15:c>
          <x15:c>
            <x15:v>3058</x15:v>
          </x15:c>
          <x15:c>
            <x15:v>18899</x15:v>
          </x15:c>
          <x15:c>
            <x15:v>39717</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BB3C25B-B5B5-4E49-B5C9-398EAAA2035A}" name="PivotChartTable9" cacheId="1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G8" firstHeaderRow="1" firstDataRow="2" firstDataCol="1"/>
  <pivotFields count="4">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0"/>
  </colFields>
  <colItems count="6">
    <i>
      <x/>
    </i>
    <i>
      <x v="1"/>
    </i>
    <i>
      <x v="2"/>
    </i>
    <i>
      <x v="3"/>
    </i>
    <i>
      <x v="4"/>
    </i>
    <i t="grand">
      <x/>
    </i>
  </colItems>
  <dataFields count="1">
    <dataField name="Count of id" fld="2" subtotal="count" baseField="0" baseItem="0"/>
  </dataFields>
  <chartFormats count="10">
    <chartFormat chart="0" format="0" series="1">
      <pivotArea type="data" outline="0" fieldPosition="0">
        <references count="1">
          <reference field="0" count="1" selected="0">
            <x v="0"/>
          </reference>
        </references>
      </pivotArea>
    </chartFormat>
    <chartFormat chart="0" format="1" series="1">
      <pivotArea type="data" outline="0" fieldPosition="0">
        <references count="1">
          <reference field="0" count="1" selected="0">
            <x v="1"/>
          </reference>
        </references>
      </pivotArea>
    </chartFormat>
    <chartFormat chart="0" format="2" series="1">
      <pivotArea type="data" outline="0" fieldPosition="0">
        <references count="1">
          <reference field="0" count="1" selected="0">
            <x v="2"/>
          </reference>
        </references>
      </pivotArea>
    </chartFormat>
    <chartFormat chart="0" format="3" series="1">
      <pivotArea type="data" outline="0" fieldPosition="0">
        <references count="1">
          <reference field="0" count="1" selected="0">
            <x v="3"/>
          </reference>
        </references>
      </pivotArea>
    </chartFormat>
    <chartFormat chart="0" format="4" series="1">
      <pivotArea type="data" outline="0" fieldPosition="0">
        <references count="1">
          <reference field="0" count="1" selected="0">
            <x v="4"/>
          </reference>
        </references>
      </pivotArea>
    </chartFormat>
    <chartFormat chart="0" format="5" series="1">
      <pivotArea type="data" outline="0" fieldPosition="0">
        <references count="2">
          <reference field="4294967294" count="1" selected="0">
            <x v="0"/>
          </reference>
          <reference field="0" count="1" selected="0">
            <x v="0"/>
          </reference>
        </references>
      </pivotArea>
    </chartFormat>
    <chartFormat chart="0" format="6" series="1">
      <pivotArea type="data" outline="0" fieldPosition="0">
        <references count="2">
          <reference field="4294967294" count="1" selected="0">
            <x v="0"/>
          </reference>
          <reference field="0" count="1" selected="0">
            <x v="1"/>
          </reference>
        </references>
      </pivotArea>
    </chartFormat>
    <chartFormat chart="0" format="7" series="1">
      <pivotArea type="data" outline="0" fieldPosition="0">
        <references count="2">
          <reference field="4294967294" count="1" selected="0">
            <x v="0"/>
          </reference>
          <reference field="0" count="1" selected="0">
            <x v="2"/>
          </reference>
        </references>
      </pivotArea>
    </chartFormat>
    <chartFormat chart="0" format="8" series="1">
      <pivotArea type="data" outline="0" fieldPosition="0">
        <references count="2">
          <reference field="4294967294" count="1" selected="0">
            <x v="0"/>
          </reference>
          <reference field="0" count="1" selected="0">
            <x v="3"/>
          </reference>
        </references>
      </pivotArea>
    </chartFormat>
    <chartFormat chart="0" format="9" series="1">
      <pivotArea type="data" outline="0" fieldPosition="0">
        <references count="2">
          <reference field="4294967294" count="1" selected="0">
            <x v="0"/>
          </reference>
          <reference field="0" count="1" selected="0">
            <x v="4"/>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id"/>
    <pivotHierarchy dragToData="1"/>
    <pivotHierarchy dragToData="1"/>
  </pivotHierarchies>
  <rowHierarchiesUsage count="1">
    <rowHierarchyUsage hierarchyUsage="17"/>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6" cacheId="713504834">
        <x15:pivotRow count="6">
          <x15:c>
            <x15:v>97</x15:v>
          </x15:c>
          <x15:c>
            <x15:v>2</x15:v>
          </x15:c>
          <x15:c t="e">
            <x15:v/>
          </x15:c>
          <x15:c>
            <x15:v>22</x15:v>
          </x15:c>
          <x15:c>
            <x15:v>130</x15:v>
          </x15:c>
          <x15:c>
            <x15:v>251</x15:v>
          </x15:c>
        </x15:pivotRow>
        <x15:pivotRow count="6">
          <x15:c>
            <x15:v>594</x15:v>
          </x15:c>
          <x15:c>
            <x15:v>1</x15:v>
          </x15:c>
          <x15:c>
            <x15:v>27</x15:v>
          </x15:c>
          <x15:c>
            <x15:v>109</x15:v>
          </x15:c>
          <x15:c>
            <x15:v>831</x15:v>
          </x15:c>
          <x15:c>
            <x15:v>1562</x15:v>
          </x15:c>
        </x15:pivotRow>
        <x15:pivotRow count="6">
          <x15:c>
            <x15:v>1782</x15:v>
          </x15:c>
          <x15:c t="e">
            <x15:v/>
          </x15:c>
          <x15:c>
            <x15:v>68</x15:v>
          </x15:c>
          <x15:c>
            <x15:v>419</x15:v>
          </x15:c>
          <x15:c>
            <x15:v>2447</x15:v>
          </x15:c>
          <x15:c>
            <x15:v>4716</x15:v>
          </x15:c>
        </x15:pivotRow>
        <x15:pivotRow count="6">
          <x15:c>
            <x15:v>5071</x15:v>
          </x15:c>
          <x15:c t="e">
            <x15:v/>
          </x15:c>
          <x15:c>
            <x15:v>2</x15:v>
          </x15:c>
          <x15:c>
            <x15:v>897</x15:v>
          </x15:c>
          <x15:c>
            <x15:v>5562</x15:v>
          </x15:c>
          <x15:c>
            <x15:v>11532</x15:v>
          </x15:c>
        </x15:pivotRow>
        <x15:pivotRow count="6">
          <x15:c>
            <x15:v>10115</x15:v>
          </x15:c>
          <x15:c t="e">
            <x15:v/>
          </x15:c>
          <x15:c>
            <x15:v>1</x15:v>
          </x15:c>
          <x15:c>
            <x15:v>1611</x15:v>
          </x15:c>
          <x15:c>
            <x15:v>9929</x15:v>
          </x15:c>
          <x15:c>
            <x15:v>21656</x15:v>
          </x15:c>
        </x15:pivotRow>
        <x15:pivotRow count="6">
          <x15:c>
            <x15:v>17659</x15:v>
          </x15:c>
          <x15:c>
            <x15:v>3</x15:v>
          </x15:c>
          <x15:c>
            <x15:v>98</x15:v>
          </x15:c>
          <x15:c>
            <x15:v>3058</x15:v>
          </x15:c>
          <x15:c>
            <x15:v>18899</x15:v>
          </x15:c>
          <x15:c>
            <x15:v>39717</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E6EFF14-9CA4-4E11-B587-A29402239E8A}" name="PivotChartTable1" cacheId="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loan_amnt" fld="1" baseField="0" baseItem="0"/>
  </dataFields>
  <chartFormats count="1">
    <chartFormat chart="0" format="1"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1212636936">
        <x15:pivotRow count="1">
          <x15:c>
            <x15:v>2219275</x15:v>
          </x15:c>
        </x15:pivotRow>
        <x15:pivotRow count="1">
          <x15:c>
            <x15:v>14390275</x15:v>
          </x15:c>
        </x15:pivotRow>
        <x15:pivotRow count="1">
          <x15:c>
            <x15:v>46436325</x15:v>
          </x15:c>
        </x15:pivotRow>
        <x15:pivotRow count="1">
          <x15:c>
            <x15:v>122050200</x15:v>
          </x15:c>
        </x15:pivotRow>
        <x15:pivotRow count="1">
          <x15:c>
            <x15:v>260506575</x15:v>
          </x15:c>
        </x15:pivotRow>
        <x15:pivotRow count="1">
          <x15:c>
            <x15:v>445602650</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EB2EF4F-3298-4CBE-B5B0-9A5AAA714DED}" name="PivotChartTable2" cacheId="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A1:B9" firstHeaderRow="1" firstDataRow="1" firstDataCol="1"/>
  <pivotFields count="2">
    <pivotField dataField="1" subtotalTop="0" showAll="0" defaultSubtotal="0"/>
    <pivotField axis="axisRow" allDrilled="1" subtotalTop="0" showAll="0" dataSourceSort="1" defaultSubtotal="0" defaultAttributeDrillState="1">
      <items count="7">
        <item x="0"/>
        <item x="1"/>
        <item x="2"/>
        <item x="3"/>
        <item x="4"/>
        <item x="5"/>
        <item x="6"/>
      </items>
    </pivotField>
  </pivotFields>
  <rowFields count="1">
    <field x="1"/>
  </rowFields>
  <rowItems count="8">
    <i>
      <x/>
    </i>
    <i>
      <x v="1"/>
    </i>
    <i>
      <x v="2"/>
    </i>
    <i>
      <x v="3"/>
    </i>
    <i>
      <x v="4"/>
    </i>
    <i>
      <x v="5"/>
    </i>
    <i>
      <x v="6"/>
    </i>
    <i t="grand">
      <x/>
    </i>
  </rowItems>
  <colItems count="1">
    <i/>
  </colItems>
  <dataFields count="1">
    <dataField name="Sum of revol_bal"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8" columnCount="1" cacheId="2076733817">
        <x15:pivotRow count="1">
          <x15:c>
            <x15:v>114774099</x15:v>
          </x15:c>
        </x15:pivotRow>
        <x15:pivotRow count="1">
          <x15:c>
            <x15:v>161308549</x15:v>
          </x15:c>
        </x15:pivotRow>
        <x15:pivotRow count="1">
          <x15:c>
            <x15:v>110120710</x15:v>
          </x15:c>
        </x15:pivotRow>
        <x15:pivotRow count="1">
          <x15:c>
            <x15:v>74490429</x15:v>
          </x15:c>
        </x15:pivotRow>
        <x15:pivotRow count="1">
          <x15:c>
            <x15:v>46074539</x15:v>
          </x15:c>
        </x15:pivotRow>
        <x15:pivotRow count="1">
          <x15:c>
            <x15:v>18282816</x15:v>
          </x15:c>
        </x15:pivotRow>
        <x15:pivotRow count="1">
          <x15:c>
            <x15:v>6462726</x15:v>
          </x15:c>
        </x15:pivotRow>
        <x15:pivotRow count="1">
          <x15:c>
            <x15:v>531513868</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9871B33-3803-4E62-9663-8F8B168DF1B2}" name="PivotChartTable3" cacheId="1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A1:B37" firstHeaderRow="1" firstDataRow="1" firstDataCol="1"/>
  <pivotFields count="2">
    <pivotField dataField="1" subtotalTop="0" showAll="0" defaultSubtotal="0"/>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Items count="1">
    <i/>
  </colItems>
  <dataFields count="1">
    <dataField name="Sum of revol_bal"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6" columnCount="1" cacheId="1295059967">
        <x15:pivotRow count="1">
          <x15:c>
            <x15:v>11365196</x15:v>
          </x15:c>
        </x15:pivotRow>
        <x15:pivotRow count="1">
          <x15:c>
            <x15:v>14004780</x15:v>
          </x15:c>
        </x15:pivotRow>
        <x15:pivotRow count="1">
          <x15:c>
            <x15:v>19543922</x15:v>
          </x15:c>
        </x15:pivotRow>
        <x15:pivotRow count="1">
          <x15:c>
            <x15:v>34557156</x15:v>
          </x15:c>
        </x15:pivotRow>
        <x15:pivotRow count="1">
          <x15:c>
            <x15:v>35303045</x15:v>
          </x15:c>
        </x15:pivotRow>
        <x15:pivotRow count="1">
          <x15:c>
            <x15:v>21842079</x15:v>
          </x15:c>
        </x15:pivotRow>
        <x15:pivotRow count="1">
          <x15:c>
            <x15:v>26478439</x15:v>
          </x15:c>
        </x15:pivotRow>
        <x15:pivotRow count="1">
          <x15:c>
            <x15:v>39723554</x15:v>
          </x15:c>
        </x15:pivotRow>
        <x15:pivotRow count="1">
          <x15:c>
            <x15:v>35405811</x15:v>
          </x15:c>
        </x15:pivotRow>
        <x15:pivotRow count="1">
          <x15:c>
            <x15:v>37858666</x15:v>
          </x15:c>
        </x15:pivotRow>
        <x15:pivotRow count="1">
          <x15:c>
            <x15:v>29384926</x15:v>
          </x15:c>
        </x15:pivotRow>
        <x15:pivotRow count="1">
          <x15:c>
            <x15:v>27321114</x15:v>
          </x15:c>
        </x15:pivotRow>
        <x15:pivotRow count="1">
          <x15:c>
            <x15:v>20531370</x15:v>
          </x15:c>
        </x15:pivotRow>
        <x15:pivotRow count="1">
          <x15:c>
            <x15:v>16867691</x15:v>
          </x15:c>
        </x15:pivotRow>
        <x15:pivotRow count="1">
          <x15:c>
            <x15:v>16015609</x15:v>
          </x15:c>
        </x15:pivotRow>
        <x15:pivotRow count="1">
          <x15:c>
            <x15:v>12130255</x15:v>
          </x15:c>
        </x15:pivotRow>
        <x15:pivotRow count="1">
          <x15:c>
            <x15:v>18570972</x15:v>
          </x15:c>
        </x15:pivotRow>
        <x15:pivotRow count="1">
          <x15:c>
            <x15:v>16793781</x15:v>
          </x15:c>
        </x15:pivotRow>
        <x15:pivotRow count="1">
          <x15:c>
            <x15:v>13742947</x15:v>
          </x15:c>
        </x15:pivotRow>
        <x15:pivotRow count="1">
          <x15:c>
            <x15:v>13252474</x15:v>
          </x15:c>
        </x15:pivotRow>
        <x15:pivotRow count="1">
          <x15:c>
            <x15:v>11132588</x15:v>
          </x15:c>
        </x15:pivotRow>
        <x15:pivotRow count="1">
          <x15:c>
            <x15:v>10242033</x15:v>
          </x15:c>
        </x15:pivotRow>
        <x15:pivotRow count="1">
          <x15:c>
            <x15:v>9039059</x15:v>
          </x15:c>
        </x15:pivotRow>
        <x15:pivotRow count="1">
          <x15:c>
            <x15:v>7990991</x15:v>
          </x15:c>
        </x15:pivotRow>
        <x15:pivotRow count="1">
          <x15:c>
            <x15:v>7669868</x15:v>
          </x15:c>
        </x15:pivotRow>
        <x15:pivotRow count="1">
          <x15:c>
            <x15:v>5840746</x15:v>
          </x15:c>
        </x15:pivotRow>
        <x15:pivotRow count="1">
          <x15:c>
            <x15:v>4528248</x15:v>
          </x15:c>
        </x15:pivotRow>
        <x15:pivotRow count="1">
          <x15:c>
            <x15:v>3175435</x15:v>
          </x15:c>
        </x15:pivotRow>
        <x15:pivotRow count="1">
          <x15:c>
            <x15:v>2551064</x15:v>
          </x15:c>
        </x15:pivotRow>
        <x15:pivotRow count="1">
          <x15:c>
            <x15:v>2187323</x15:v>
          </x15:c>
        </x15:pivotRow>
        <x15:pivotRow count="1">
          <x15:c>
            <x15:v>1808763</x15:v>
          </x15:c>
        </x15:pivotRow>
        <x15:pivotRow count="1">
          <x15:c>
            <x15:v>1729627</x15:v>
          </x15:c>
        </x15:pivotRow>
        <x15:pivotRow count="1">
          <x15:c>
            <x15:v>832193</x15:v>
          </x15:c>
        </x15:pivotRow>
        <x15:pivotRow count="1">
          <x15:c>
            <x15:v>1390628</x15:v>
          </x15:c>
        </x15:pivotRow>
        <x15:pivotRow count="1">
          <x15:c>
            <x15:v>701515</x15:v>
          </x15:c>
        </x15:pivotRow>
        <x15:pivotRow count="1">
          <x15:c>
            <x15:v>531513868</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76152F8-F7E8-42F3-B514-0D2ADABB7885}" name="PivotChartTable5" cacheId="1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A1:B4" firstHeaderRow="1" firstDataRow="1" firstDataCol="1"/>
  <pivotFields count="2">
    <pivotField dataField="1" subtotalTop="0" showAll="0" defaultSubtotal="0"/>
    <pivotField axis="axisRow" allDrilled="1" subtotalTop="0" showAll="0" dataSourceSort="1" defaultSubtotal="0" defaultAttributeDrillState="1">
      <items count="2">
        <item s="1" x="0"/>
        <item s="1" x="1"/>
      </items>
    </pivotField>
  </pivotFields>
  <rowFields count="1">
    <field x="1"/>
  </rowFields>
  <rowItems count="3">
    <i>
      <x/>
    </i>
    <i>
      <x v="1"/>
    </i>
    <i t="grand">
      <x/>
    </i>
  </rowItems>
  <colItems count="1">
    <i/>
  </colItems>
  <dataFields count="1">
    <dataField name="Sum of total_pymnt" fld="0"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0" format="3">
      <pivotArea type="data" outline="0" fieldPosition="0">
        <references count="2">
          <reference field="4294967294" count="1" selected="0">
            <x v="0"/>
          </reference>
          <reference field="1" count="1" selected="0">
            <x v="1"/>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 columnCount="1" cacheId="124136235">
        <x15:pivotRow count="1">
          <x15:c>
            <x15:v>153541418.21059889</x15:v>
          </x15:c>
        </x15:pivotRow>
        <x15:pivotRow count="1">
          <x15:c>
            <x15:v>219892307.51083657</x15:v>
          </x15:c>
        </x15:pivotRow>
        <x15:pivotRow count="1">
          <x15:c>
            <x15:v>373433725.72143638</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E6EFF14-9CA4-4E11-B587-A29402239E8A}" name="PivotChartTable4" cacheId="1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loan_amnt" fld="1" baseField="0" baseItem="0"/>
  </dataFields>
  <chartFormats count="3">
    <chartFormat chart="0" format="1"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856982323">
        <x15:pivotRow count="1">
          <x15:c>
            <x15:v>2219275</x15:v>
          </x15:c>
        </x15:pivotRow>
        <x15:pivotRow count="1">
          <x15:c>
            <x15:v>14390275</x15:v>
          </x15:c>
        </x15:pivotRow>
        <x15:pivotRow count="1">
          <x15:c>
            <x15:v>46436325</x15:v>
          </x15:c>
        </x15:pivotRow>
        <x15:pivotRow count="1">
          <x15:c>
            <x15:v>122050200</x15:v>
          </x15:c>
        </x15:pivotRow>
        <x15:pivotRow count="1">
          <x15:c>
            <x15:v>260506575</x15:v>
          </x15:c>
        </x15:pivotRow>
        <x15:pivotRow count="1">
          <x15:c>
            <x15:v>445602650</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EB2EF4F-3298-4CBE-B5B0-9A5AAA714DED}" name="PivotChartTable6" cacheId="1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A1:B9"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Sum of revol_bal" fld="0"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8" columnCount="1" cacheId="260216910">
        <x15:pivotRow count="1">
          <x15:c>
            <x15:v>114774099</x15:v>
          </x15:c>
        </x15:pivotRow>
        <x15:pivotRow count="1">
          <x15:c>
            <x15:v>161308549</x15:v>
          </x15:c>
        </x15:pivotRow>
        <x15:pivotRow count="1">
          <x15:c>
            <x15:v>110120710</x15:v>
          </x15:c>
        </x15:pivotRow>
        <x15:pivotRow count="1">
          <x15:c>
            <x15:v>74490429</x15:v>
          </x15:c>
        </x15:pivotRow>
        <x15:pivotRow count="1">
          <x15:c>
            <x15:v>46074539</x15:v>
          </x15:c>
        </x15:pivotRow>
        <x15:pivotRow count="1">
          <x15:c>
            <x15:v>18282816</x15:v>
          </x15:c>
        </x15:pivotRow>
        <x15:pivotRow count="1">
          <x15:c>
            <x15:v>6462726</x15:v>
          </x15:c>
        </x15:pivotRow>
        <x15:pivotRow count="1">
          <x15:c>
            <x15:v>531513868</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 xr10:uid="{D73BF76C-90D5-4905-81FD-C519C1836B80}" sourceName="[Finance_1].[loan_status]">
  <pivotTables>
    <pivotTable tabId="5" name="PivotTable1"/>
  </pivotTables>
  <data>
    <olap pivotCacheId="19541217">
      <levels count="2">
        <level uniqueName="[Finance_1].[loan_status].[(All)]" sourceCaption="(All)" count="0"/>
        <level uniqueName="[Finance_1].[loan_status].[loan_status]" sourceCaption="loan_status" count="3">
          <ranges>
            <range startItem="0">
              <i n="[Finance_1].[loan_status].&amp;[Charged Off]" c="Charged Off"/>
              <i n="[Finance_1].[loan_status].&amp;[Current]" c="Current"/>
              <i n="[Finance_1].[loan_status].&amp;[Fully Paid]" c="Fully Paid"/>
            </range>
          </ranges>
        </level>
      </levels>
      <selections count="1">
        <selection n="[Finance_1].[loan_statu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1" xr10:uid="{0E352DB3-5558-4FDF-A4EF-9B2EA87C6F2B}" sourceName="[Finance_1].[loan_status]">
  <data>
    <olap pivotCacheId="19541217">
      <levels count="2">
        <level uniqueName="[Finance_1].[loan_status].[(All)]" sourceCaption="(All)" count="0"/>
        <level uniqueName="[Finance_1].[loan_status].[loan_status]" sourceCaption="loan_status" count="3">
          <ranges>
            <range startItem="0">
              <i n="[Finance_1].[loan_status].&amp;[Charged Off]" c="Charged Off"/>
              <i n="[Finance_1].[loan_status].&amp;[Current]" c="Current"/>
              <i n="[Finance_1].[loan_status].&amp;[Fully Paid]" c="Fully Paid"/>
            </range>
          </ranges>
        </level>
      </levels>
      <selections count="1">
        <selection n="[Finance_1].[loan_status].[All]"/>
      </selections>
    </olap>
  </data>
  <extLst>
    <x:ext xmlns:x15="http://schemas.microsoft.com/office/spreadsheetml/2010/11/main" uri="{03082B11-2C62-411c-B77F-237D8FCFBE4C}">
      <x15:slicerCachePivotTables>
        <pivotTable tabId="4294967295" name="PivotChartTable4"/>
        <pivotTable tabId="4294967295" name="PivotChartTable9"/>
        <pivotTable tabId="4294967295" name="PivotChartTable6"/>
        <pivotTable tabId="4294967295" name="PivotChartTable7"/>
        <pivotTable tabId="4294967295" name="PivotChartTable8"/>
        <pivotTable tabId="4294967295" name="PivotChartTable11"/>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tracted_Month" xr10:uid="{A3204F4A-08C0-4A78-BFF4-17D0408314EB}" sourceName="[Finance_1].[Extracted Month]">
  <pivotTables>
    <pivotTable tabId="8" name="PivotTable4"/>
  </pivotTables>
  <data>
    <olap pivotCacheId="19541217">
      <levels count="2">
        <level uniqueName="[Finance_1].[Extracted Month].[(All)]" sourceCaption="(All)" count="0"/>
        <level uniqueName="[Finance_1].[Extracted Month].[Extracted Month]" sourceCaption="Extracted Month" count="12">
          <ranges>
            <range startItem="0">
              <i n="[Finance_1].[Extracted Month].&amp;[Apr]" c="Apr"/>
              <i n="[Finance_1].[Extracted Month].&amp;[Aug]" c="Aug"/>
              <i n="[Finance_1].[Extracted Month].&amp;[Dec]" c="Dec"/>
              <i n="[Finance_1].[Extracted Month].&amp;[Feb]" c="Feb"/>
              <i n="[Finance_1].[Extracted Month].&amp;[Jan]" c="Jan"/>
              <i n="[Finance_1].[Extracted Month].&amp;[Jul]" c="Jul"/>
              <i n="[Finance_1].[Extracted Month].&amp;[Jun]" c="Jun"/>
              <i n="[Finance_1].[Extracted Month].&amp;[Mar]" c="Mar"/>
              <i n="[Finance_1].[Extracted Month].&amp;[May]" c="May"/>
              <i n="[Finance_1].[Extracted Month].&amp;[Nov]" c="Nov"/>
              <i n="[Finance_1].[Extracted Month].&amp;[Oct]" c="Oct"/>
              <i n="[Finance_1].[Extracted Month].&amp;[Sep]" c="Sep"/>
            </range>
          </ranges>
        </level>
      </levels>
      <selections count="1">
        <selection n="[Finance_1].[Extracted Month].[All]"/>
      </selections>
    </olap>
  </data>
  <extLst>
    <x:ext xmlns:x15="http://schemas.microsoft.com/office/spreadsheetml/2010/11/main" uri="{03082B11-2C62-411c-B77F-237D8FCFBE4C}">
      <x15:slicerCachePivotTables>
        <pivotTable tabId="4294967295" name="PivotChartTable10"/>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tracted_Month2" xr10:uid="{4D749FA4-B2CF-4586-8F26-DFD897653027}" sourceName="[Finance_1].[Extracted Month]">
  <pivotTables>
    <pivotTable tabId="5" name="PivotTable1"/>
  </pivotTables>
  <data>
    <olap pivotCacheId="19541217">
      <levels count="2">
        <level uniqueName="[Finance_1].[Extracted Month].[(All)]" sourceCaption="(All)" count="0"/>
        <level uniqueName="[Finance_1].[Extracted Month].[Extracted Month]" sourceCaption="Extracted Month" count="12">
          <ranges>
            <range startItem="0">
              <i n="[Finance_1].[Extracted Month].&amp;[Apr]" c="Apr"/>
              <i n="[Finance_1].[Extracted Month].&amp;[Aug]" c="Aug"/>
              <i n="[Finance_1].[Extracted Month].&amp;[Dec]" c="Dec"/>
              <i n="[Finance_1].[Extracted Month].&amp;[Feb]" c="Feb"/>
              <i n="[Finance_1].[Extracted Month].&amp;[Jan]" c="Jan"/>
              <i n="[Finance_1].[Extracted Month].&amp;[Jul]" c="Jul"/>
              <i n="[Finance_1].[Extracted Month].&amp;[Jun]" c="Jun"/>
              <i n="[Finance_1].[Extracted Month].&amp;[Mar]" c="Mar"/>
              <i n="[Finance_1].[Extracted Month].&amp;[May]" c="May"/>
              <i n="[Finance_1].[Extracted Month].&amp;[Nov]" c="Nov"/>
              <i n="[Finance_1].[Extracted Month].&amp;[Oct]" c="Oct"/>
              <i n="[Finance_1].[Extracted Month].&amp;[Sep]" c="Sep"/>
            </range>
          </ranges>
        </level>
      </levels>
      <selections count="1">
        <selection n="[Finance_1].[Extracted Month].[All]"/>
      </selections>
    </olap>
  </data>
  <extLst>
    <x:ext xmlns:x15="http://schemas.microsoft.com/office/spreadsheetml/2010/11/main" uri="{03082B11-2C62-411c-B77F-237D8FCFBE4C}">
      <x15:slicerCachePivotTables>
        <pivotTable tabId="4294967295" name="PivotChartTable11"/>
        <pivotTable tabId="4294967295" name="PivotChartTable9"/>
        <pivotTable tabId="4294967295" name="PivotChartTable8"/>
        <pivotTable tabId="4294967295" name="PivotChartTable7"/>
        <pivotTable tabId="4294967295" name="PivotChartTable6"/>
        <pivotTable tabId="4294967295" name="PivotChartTable4"/>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xr10:uid="{CC6A2F07-6B2D-4462-A164-5784E7F6D7E8}" cache="Slicer_loan_status" caption="loan_status" level="1" rowHeight="241300"/>
  <slicer name="Extracted Month 2" xr10:uid="{0F3FB5AD-AF7C-450A-86F7-62F963898F64}" cache="Slicer_Extracted_Month2" caption="Extracted Month"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tracted Month 1" xr10:uid="{1CD4B44A-346D-4BEC-81B0-C9FE2CA231CE}" cache="Slicer_Extracted_Month" caption="Month"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1" xr10:uid="{36C31356-FFB1-455C-9404-511B93BFCD42}" cache="Slicer_loan_status1" caption="Loan Status" level="1" rowHeight="241300"/>
  <slicer name="Extracted Month" xr10:uid="{280B1E7C-C83A-4560-9D5D-2EFAA6BFB334}" cache="Slicer_Extracted_Month2" caption="Month" startItem="1"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3.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15.xml"/><Relationship Id="rId1"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6.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ivotTable" Target="../pivotTables/pivotTable17.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18.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19.xml"/></Relationships>
</file>

<file path=xl/worksheets/_rels/sheet7.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2F96A-1E3D-426B-B59F-82230B736F9E}">
  <dimension ref="A3:AU23"/>
  <sheetViews>
    <sheetView tabSelected="1" workbookViewId="0">
      <selection activeCell="AU4" sqref="AU4"/>
    </sheetView>
  </sheetViews>
  <sheetFormatPr defaultRowHeight="15" x14ac:dyDescent="0.25"/>
  <cols>
    <col min="1" max="1" width="11.28515625" bestFit="1" customWidth="1"/>
    <col min="2" max="2" width="17.28515625" bestFit="1" customWidth="1"/>
    <col min="3" max="8" width="4" bestFit="1" customWidth="1"/>
    <col min="9" max="354" width="5" bestFit="1" customWidth="1"/>
    <col min="355" max="886" width="6" bestFit="1" customWidth="1"/>
    <col min="887" max="887" width="11.28515625" bestFit="1" customWidth="1"/>
  </cols>
  <sheetData>
    <row r="3" spans="1:47" x14ac:dyDescent="0.25">
      <c r="A3" s="1" t="s">
        <v>50</v>
      </c>
      <c r="B3" t="s">
        <v>131</v>
      </c>
      <c r="AT3">
        <v>1900</v>
      </c>
      <c r="AU3" t="s">
        <v>133</v>
      </c>
    </row>
    <row r="4" spans="1:47" x14ac:dyDescent="0.25">
      <c r="A4" s="2">
        <v>2007</v>
      </c>
      <c r="B4" s="5">
        <v>2219275</v>
      </c>
      <c r="AT4">
        <v>1620</v>
      </c>
    </row>
    <row r="5" spans="1:47" x14ac:dyDescent="0.25">
      <c r="A5" s="2">
        <v>2008</v>
      </c>
      <c r="B5" s="5">
        <v>14390275</v>
      </c>
    </row>
    <row r="6" spans="1:47" x14ac:dyDescent="0.25">
      <c r="A6" s="2">
        <v>2009</v>
      </c>
      <c r="B6" s="5">
        <v>46436325</v>
      </c>
    </row>
    <row r="7" spans="1:47" x14ac:dyDescent="0.25">
      <c r="A7" s="2">
        <v>2010</v>
      </c>
      <c r="B7" s="5">
        <v>122050200</v>
      </c>
    </row>
    <row r="8" spans="1:47" x14ac:dyDescent="0.25">
      <c r="A8" s="2">
        <v>2011</v>
      </c>
      <c r="B8" s="5">
        <v>260506575</v>
      </c>
    </row>
    <row r="9" spans="1:47" x14ac:dyDescent="0.25">
      <c r="A9" s="2" t="s">
        <v>0</v>
      </c>
      <c r="B9">
        <v>445602650</v>
      </c>
    </row>
    <row r="23" spans="2:2" x14ac:dyDescent="0.25">
      <c r="B23" t="s">
        <v>132</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2BD4CA-9B82-422E-8882-631752B54FFC}">
  <dimension ref="A1:G37"/>
  <sheetViews>
    <sheetView zoomScaleNormal="100" workbookViewId="0">
      <selection activeCell="F1" sqref="F1"/>
    </sheetView>
  </sheetViews>
  <sheetFormatPr defaultRowHeight="15" x14ac:dyDescent="0.25"/>
  <cols>
    <col min="1" max="1" width="11.28515625" bestFit="1" customWidth="1"/>
    <col min="2" max="2" width="14.28515625" bestFit="1" customWidth="1"/>
    <col min="3" max="3" width="9" bestFit="1" customWidth="1"/>
    <col min="4" max="5" width="9" customWidth="1"/>
    <col min="6" max="6" width="12" bestFit="1" customWidth="1"/>
    <col min="7" max="7" width="14.140625" bestFit="1" customWidth="1"/>
    <col min="8" max="25" width="9" bestFit="1" customWidth="1"/>
    <col min="26" max="35" width="8" bestFit="1" customWidth="1"/>
    <col min="36" max="36" width="7" bestFit="1" customWidth="1"/>
    <col min="37" max="37" width="8" bestFit="1" customWidth="1"/>
    <col min="38" max="38" width="7" bestFit="1" customWidth="1"/>
    <col min="39" max="39" width="11.28515625" bestFit="1" customWidth="1"/>
  </cols>
  <sheetData>
    <row r="1" spans="1:7" x14ac:dyDescent="0.25">
      <c r="A1" s="1" t="s">
        <v>43</v>
      </c>
      <c r="B1" t="s">
        <v>44</v>
      </c>
      <c r="F1" s="1" t="s">
        <v>45</v>
      </c>
      <c r="G1" t="s">
        <v>46</v>
      </c>
    </row>
    <row r="2" spans="1:7" x14ac:dyDescent="0.25">
      <c r="A2" s="2" t="s">
        <v>1</v>
      </c>
      <c r="B2">
        <v>114774099</v>
      </c>
      <c r="F2" s="2" t="s">
        <v>8</v>
      </c>
      <c r="G2">
        <v>11365196</v>
      </c>
    </row>
    <row r="3" spans="1:7" x14ac:dyDescent="0.25">
      <c r="A3" s="2" t="s">
        <v>2</v>
      </c>
      <c r="B3">
        <v>161308549</v>
      </c>
      <c r="F3" s="2" t="s">
        <v>9</v>
      </c>
      <c r="G3">
        <v>14004780</v>
      </c>
    </row>
    <row r="4" spans="1:7" x14ac:dyDescent="0.25">
      <c r="A4" s="2" t="s">
        <v>3</v>
      </c>
      <c r="B4">
        <v>110120710</v>
      </c>
      <c r="F4" s="2" t="s">
        <v>10</v>
      </c>
      <c r="G4">
        <v>19543922</v>
      </c>
    </row>
    <row r="5" spans="1:7" x14ac:dyDescent="0.25">
      <c r="A5" s="2" t="s">
        <v>4</v>
      </c>
      <c r="B5">
        <v>74490429</v>
      </c>
      <c r="F5" s="2" t="s">
        <v>11</v>
      </c>
      <c r="G5">
        <v>34557156</v>
      </c>
    </row>
    <row r="6" spans="1:7" x14ac:dyDescent="0.25">
      <c r="A6" s="2" t="s">
        <v>5</v>
      </c>
      <c r="B6">
        <v>46074539</v>
      </c>
      <c r="F6" s="2" t="s">
        <v>12</v>
      </c>
      <c r="G6">
        <v>35303045</v>
      </c>
    </row>
    <row r="7" spans="1:7" x14ac:dyDescent="0.25">
      <c r="A7" s="2" t="s">
        <v>6</v>
      </c>
      <c r="B7">
        <v>18282816</v>
      </c>
      <c r="F7" s="2" t="s">
        <v>13</v>
      </c>
      <c r="G7">
        <v>21842079</v>
      </c>
    </row>
    <row r="8" spans="1:7" x14ac:dyDescent="0.25">
      <c r="A8" s="2" t="s">
        <v>7</v>
      </c>
      <c r="B8">
        <v>6462726</v>
      </c>
      <c r="F8" s="2" t="s">
        <v>14</v>
      </c>
      <c r="G8">
        <v>26478439</v>
      </c>
    </row>
    <row r="9" spans="1:7" x14ac:dyDescent="0.25">
      <c r="A9" s="2" t="s">
        <v>0</v>
      </c>
      <c r="B9">
        <v>531513868</v>
      </c>
      <c r="F9" s="2" t="s">
        <v>15</v>
      </c>
      <c r="G9">
        <v>39723554</v>
      </c>
    </row>
    <row r="10" spans="1:7" x14ac:dyDescent="0.25">
      <c r="F10" s="2" t="s">
        <v>16</v>
      </c>
      <c r="G10">
        <v>35405811</v>
      </c>
    </row>
    <row r="11" spans="1:7" x14ac:dyDescent="0.25">
      <c r="F11" s="2" t="s">
        <v>17</v>
      </c>
      <c r="G11">
        <v>37858666</v>
      </c>
    </row>
    <row r="12" spans="1:7" x14ac:dyDescent="0.25">
      <c r="F12" s="2" t="s">
        <v>18</v>
      </c>
      <c r="G12">
        <v>29384926</v>
      </c>
    </row>
    <row r="13" spans="1:7" x14ac:dyDescent="0.25">
      <c r="F13" s="2" t="s">
        <v>19</v>
      </c>
      <c r="G13">
        <v>27321114</v>
      </c>
    </row>
    <row r="14" spans="1:7" x14ac:dyDescent="0.25">
      <c r="F14" s="2" t="s">
        <v>20</v>
      </c>
      <c r="G14">
        <v>20531370</v>
      </c>
    </row>
    <row r="15" spans="1:7" x14ac:dyDescent="0.25">
      <c r="F15" s="2" t="s">
        <v>21</v>
      </c>
      <c r="G15">
        <v>16867691</v>
      </c>
    </row>
    <row r="16" spans="1:7" x14ac:dyDescent="0.25">
      <c r="F16" s="2" t="s">
        <v>22</v>
      </c>
      <c r="G16">
        <v>16015609</v>
      </c>
    </row>
    <row r="17" spans="6:7" x14ac:dyDescent="0.25">
      <c r="F17" s="2" t="s">
        <v>23</v>
      </c>
      <c r="G17">
        <v>12130255</v>
      </c>
    </row>
    <row r="18" spans="6:7" x14ac:dyDescent="0.25">
      <c r="F18" s="2" t="s">
        <v>24</v>
      </c>
      <c r="G18">
        <v>18570972</v>
      </c>
    </row>
    <row r="19" spans="6:7" x14ac:dyDescent="0.25">
      <c r="F19" s="2" t="s">
        <v>25</v>
      </c>
      <c r="G19">
        <v>16793781</v>
      </c>
    </row>
    <row r="20" spans="6:7" x14ac:dyDescent="0.25">
      <c r="F20" s="2" t="s">
        <v>26</v>
      </c>
      <c r="G20">
        <v>13742947</v>
      </c>
    </row>
    <row r="21" spans="6:7" x14ac:dyDescent="0.25">
      <c r="F21" s="2" t="s">
        <v>27</v>
      </c>
      <c r="G21">
        <v>13252474</v>
      </c>
    </row>
    <row r="22" spans="6:7" x14ac:dyDescent="0.25">
      <c r="F22" s="2" t="s">
        <v>28</v>
      </c>
      <c r="G22">
        <v>11132588</v>
      </c>
    </row>
    <row r="23" spans="6:7" x14ac:dyDescent="0.25">
      <c r="F23" s="2" t="s">
        <v>29</v>
      </c>
      <c r="G23">
        <v>10242033</v>
      </c>
    </row>
    <row r="24" spans="6:7" x14ac:dyDescent="0.25">
      <c r="F24" s="2" t="s">
        <v>30</v>
      </c>
      <c r="G24">
        <v>9039059</v>
      </c>
    </row>
    <row r="25" spans="6:7" x14ac:dyDescent="0.25">
      <c r="F25" s="2" t="s">
        <v>31</v>
      </c>
      <c r="G25">
        <v>7990991</v>
      </c>
    </row>
    <row r="26" spans="6:7" x14ac:dyDescent="0.25">
      <c r="F26" s="2" t="s">
        <v>32</v>
      </c>
      <c r="G26">
        <v>7669868</v>
      </c>
    </row>
    <row r="27" spans="6:7" x14ac:dyDescent="0.25">
      <c r="F27" s="2" t="s">
        <v>33</v>
      </c>
      <c r="G27">
        <v>5840746</v>
      </c>
    </row>
    <row r="28" spans="6:7" x14ac:dyDescent="0.25">
      <c r="F28" s="2" t="s">
        <v>34</v>
      </c>
      <c r="G28">
        <v>4528248</v>
      </c>
    </row>
    <row r="29" spans="6:7" x14ac:dyDescent="0.25">
      <c r="F29" s="2" t="s">
        <v>35</v>
      </c>
      <c r="G29">
        <v>3175435</v>
      </c>
    </row>
    <row r="30" spans="6:7" x14ac:dyDescent="0.25">
      <c r="F30" s="2" t="s">
        <v>36</v>
      </c>
      <c r="G30">
        <v>2551064</v>
      </c>
    </row>
    <row r="31" spans="6:7" x14ac:dyDescent="0.25">
      <c r="F31" s="2" t="s">
        <v>37</v>
      </c>
      <c r="G31">
        <v>2187323</v>
      </c>
    </row>
    <row r="32" spans="6:7" x14ac:dyDescent="0.25">
      <c r="F32" s="2" t="s">
        <v>38</v>
      </c>
      <c r="G32">
        <v>1808763</v>
      </c>
    </row>
    <row r="33" spans="6:7" x14ac:dyDescent="0.25">
      <c r="F33" s="2" t="s">
        <v>39</v>
      </c>
      <c r="G33">
        <v>1729627</v>
      </c>
    </row>
    <row r="34" spans="6:7" x14ac:dyDescent="0.25">
      <c r="F34" s="2" t="s">
        <v>40</v>
      </c>
      <c r="G34">
        <v>832193</v>
      </c>
    </row>
    <row r="35" spans="6:7" x14ac:dyDescent="0.25">
      <c r="F35" s="2" t="s">
        <v>41</v>
      </c>
      <c r="G35">
        <v>1390628</v>
      </c>
    </row>
    <row r="36" spans="6:7" x14ac:dyDescent="0.25">
      <c r="F36" s="2" t="s">
        <v>42</v>
      </c>
      <c r="G36">
        <v>701515</v>
      </c>
    </row>
    <row r="37" spans="6:7" x14ac:dyDescent="0.25">
      <c r="F37" s="2" t="s">
        <v>0</v>
      </c>
      <c r="G37">
        <v>531513868</v>
      </c>
    </row>
  </sheetData>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23AA1B-B306-4094-A105-49E14600E8D4}">
  <dimension ref="A1:B4"/>
  <sheetViews>
    <sheetView workbookViewId="0">
      <selection activeCell="L25" sqref="L25"/>
    </sheetView>
  </sheetViews>
  <sheetFormatPr defaultRowHeight="15" x14ac:dyDescent="0.25"/>
  <cols>
    <col min="1" max="1" width="12" bestFit="1" customWidth="1"/>
    <col min="2" max="2" width="13.85546875" bestFit="1" customWidth="1"/>
  </cols>
  <sheetData>
    <row r="1" spans="1:2" x14ac:dyDescent="0.25">
      <c r="A1" s="1" t="s">
        <v>49</v>
      </c>
      <c r="B1" t="s">
        <v>51</v>
      </c>
    </row>
    <row r="2" spans="1:2" x14ac:dyDescent="0.25">
      <c r="A2" s="2" t="s">
        <v>47</v>
      </c>
      <c r="B2">
        <v>153541418.21059889</v>
      </c>
    </row>
    <row r="3" spans="1:2" x14ac:dyDescent="0.25">
      <c r="A3" s="2" t="s">
        <v>48</v>
      </c>
      <c r="B3">
        <v>219892307.51083657</v>
      </c>
    </row>
    <row r="4" spans="1:2" x14ac:dyDescent="0.25">
      <c r="A4" s="2" t="s">
        <v>0</v>
      </c>
      <c r="B4">
        <v>373433725.72143638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A90C38-C8F9-49FC-A6DF-6213DD1C2928}">
  <dimension ref="A3:B54"/>
  <sheetViews>
    <sheetView workbookViewId="0">
      <selection activeCell="A3" sqref="A3"/>
    </sheetView>
  </sheetViews>
  <sheetFormatPr defaultRowHeight="15" x14ac:dyDescent="0.25"/>
  <cols>
    <col min="1" max="1" width="11.28515625" bestFit="1" customWidth="1"/>
    <col min="2" max="2" width="15.42578125" bestFit="1" customWidth="1"/>
    <col min="3" max="3" width="4.42578125" bestFit="1" customWidth="1"/>
    <col min="4" max="5" width="4.28515625" bestFit="1" customWidth="1"/>
    <col min="6" max="8" width="4" bestFit="1" customWidth="1"/>
    <col min="9" max="9" width="4.5703125" bestFit="1" customWidth="1"/>
    <col min="10" max="10" width="4.85546875" bestFit="1" customWidth="1"/>
    <col min="11" max="11" width="4.5703125" bestFit="1" customWidth="1"/>
    <col min="12" max="12" width="4" bestFit="1" customWidth="1"/>
    <col min="13" max="13" width="4.28515625" bestFit="1" customWidth="1"/>
    <col min="14" max="14" width="11.28515625" bestFit="1" customWidth="1"/>
    <col min="15" max="15" width="9" bestFit="1" customWidth="1"/>
    <col min="16" max="18" width="8" bestFit="1" customWidth="1"/>
    <col min="19" max="19" width="9" bestFit="1" customWidth="1"/>
    <col min="20" max="22" width="8" bestFit="1" customWidth="1"/>
    <col min="23" max="23" width="9" bestFit="1" customWidth="1"/>
    <col min="24" max="25" width="7" bestFit="1" customWidth="1"/>
    <col min="26" max="26" width="8" bestFit="1" customWidth="1"/>
    <col min="27" max="28" width="9" bestFit="1" customWidth="1"/>
    <col min="29" max="29" width="6.7109375" bestFit="1" customWidth="1"/>
    <col min="30" max="30" width="7" bestFit="1" customWidth="1"/>
    <col min="31" max="31" width="8" bestFit="1" customWidth="1"/>
    <col min="32" max="33" width="9" bestFit="1" customWidth="1"/>
    <col min="34" max="36" width="8" bestFit="1" customWidth="1"/>
    <col min="37" max="37" width="9" bestFit="1" customWidth="1"/>
    <col min="38" max="38" width="7.5703125" bestFit="1" customWidth="1"/>
    <col min="39" max="40" width="8" bestFit="1" customWidth="1"/>
    <col min="41" max="41" width="9" bestFit="1" customWidth="1"/>
    <col min="42" max="42" width="7.28515625" bestFit="1" customWidth="1"/>
    <col min="43" max="44" width="8" bestFit="1" customWidth="1"/>
    <col min="45" max="46" width="9" bestFit="1" customWidth="1"/>
    <col min="47" max="48" width="7" bestFit="1" customWidth="1"/>
    <col min="49" max="49" width="8" bestFit="1" customWidth="1"/>
    <col min="50" max="51" width="9" bestFit="1" customWidth="1"/>
    <col min="52" max="53" width="7" bestFit="1" customWidth="1"/>
    <col min="54" max="54" width="8" bestFit="1" customWidth="1"/>
    <col min="55" max="56" width="9" bestFit="1" customWidth="1"/>
    <col min="57" max="57" width="11.28515625" bestFit="1" customWidth="1"/>
  </cols>
  <sheetData>
    <row r="3" spans="1:2" x14ac:dyDescent="0.25">
      <c r="A3" s="1" t="s">
        <v>111</v>
      </c>
      <c r="B3" t="s">
        <v>112</v>
      </c>
    </row>
    <row r="4" spans="1:2" x14ac:dyDescent="0.25">
      <c r="A4" s="2" t="s">
        <v>54</v>
      </c>
      <c r="B4">
        <v>80</v>
      </c>
    </row>
    <row r="5" spans="1:2" x14ac:dyDescent="0.25">
      <c r="A5" s="2" t="s">
        <v>55</v>
      </c>
      <c r="B5">
        <v>452</v>
      </c>
    </row>
    <row r="6" spans="1:2" x14ac:dyDescent="0.25">
      <c r="A6" s="2" t="s">
        <v>56</v>
      </c>
      <c r="B6">
        <v>245</v>
      </c>
    </row>
    <row r="7" spans="1:2" x14ac:dyDescent="0.25">
      <c r="A7" s="2" t="s">
        <v>57</v>
      </c>
      <c r="B7">
        <v>879</v>
      </c>
    </row>
    <row r="8" spans="1:2" x14ac:dyDescent="0.25">
      <c r="A8" s="2" t="s">
        <v>58</v>
      </c>
      <c r="B8">
        <v>7099</v>
      </c>
    </row>
    <row r="9" spans="1:2" x14ac:dyDescent="0.25">
      <c r="A9" s="2" t="s">
        <v>59</v>
      </c>
      <c r="B9">
        <v>792</v>
      </c>
    </row>
    <row r="10" spans="1:2" x14ac:dyDescent="0.25">
      <c r="A10" s="2" t="s">
        <v>60</v>
      </c>
      <c r="B10">
        <v>751</v>
      </c>
    </row>
    <row r="11" spans="1:2" x14ac:dyDescent="0.25">
      <c r="A11" s="2" t="s">
        <v>61</v>
      </c>
      <c r="B11">
        <v>214</v>
      </c>
    </row>
    <row r="12" spans="1:2" x14ac:dyDescent="0.25">
      <c r="A12" s="2" t="s">
        <v>62</v>
      </c>
      <c r="B12">
        <v>114</v>
      </c>
    </row>
    <row r="13" spans="1:2" x14ac:dyDescent="0.25">
      <c r="A13" s="2" t="s">
        <v>63</v>
      </c>
      <c r="B13">
        <v>2866</v>
      </c>
    </row>
    <row r="14" spans="1:2" x14ac:dyDescent="0.25">
      <c r="A14" s="2" t="s">
        <v>64</v>
      </c>
      <c r="B14">
        <v>1398</v>
      </c>
    </row>
    <row r="15" spans="1:2" x14ac:dyDescent="0.25">
      <c r="A15" s="2" t="s">
        <v>65</v>
      </c>
      <c r="B15">
        <v>174</v>
      </c>
    </row>
    <row r="16" spans="1:2" x14ac:dyDescent="0.25">
      <c r="A16" s="2" t="s">
        <v>66</v>
      </c>
      <c r="B16">
        <v>5</v>
      </c>
    </row>
    <row r="17" spans="1:2" x14ac:dyDescent="0.25">
      <c r="A17" s="2" t="s">
        <v>67</v>
      </c>
      <c r="B17">
        <v>6</v>
      </c>
    </row>
    <row r="18" spans="1:2" x14ac:dyDescent="0.25">
      <c r="A18" s="2" t="s">
        <v>68</v>
      </c>
      <c r="B18">
        <v>1525</v>
      </c>
    </row>
    <row r="19" spans="1:2" x14ac:dyDescent="0.25">
      <c r="A19" s="2" t="s">
        <v>69</v>
      </c>
      <c r="B19">
        <v>9</v>
      </c>
    </row>
    <row r="20" spans="1:2" x14ac:dyDescent="0.25">
      <c r="A20" s="2" t="s">
        <v>70</v>
      </c>
      <c r="B20">
        <v>271</v>
      </c>
    </row>
    <row r="21" spans="1:2" x14ac:dyDescent="0.25">
      <c r="A21" s="2" t="s">
        <v>71</v>
      </c>
      <c r="B21">
        <v>325</v>
      </c>
    </row>
    <row r="22" spans="1:2" x14ac:dyDescent="0.25">
      <c r="A22" s="2" t="s">
        <v>72</v>
      </c>
      <c r="B22">
        <v>436</v>
      </c>
    </row>
    <row r="23" spans="1:2" x14ac:dyDescent="0.25">
      <c r="A23" s="2" t="s">
        <v>73</v>
      </c>
      <c r="B23">
        <v>1340</v>
      </c>
    </row>
    <row r="24" spans="1:2" x14ac:dyDescent="0.25">
      <c r="A24" s="2" t="s">
        <v>74</v>
      </c>
      <c r="B24">
        <v>1049</v>
      </c>
    </row>
    <row r="25" spans="1:2" x14ac:dyDescent="0.25">
      <c r="A25" s="2" t="s">
        <v>75</v>
      </c>
      <c r="B25">
        <v>3</v>
      </c>
    </row>
    <row r="26" spans="1:2" x14ac:dyDescent="0.25">
      <c r="A26" s="2" t="s">
        <v>76</v>
      </c>
      <c r="B26">
        <v>720</v>
      </c>
    </row>
    <row r="27" spans="1:2" x14ac:dyDescent="0.25">
      <c r="A27" s="2" t="s">
        <v>77</v>
      </c>
      <c r="B27">
        <v>615</v>
      </c>
    </row>
    <row r="28" spans="1:2" x14ac:dyDescent="0.25">
      <c r="A28" s="2" t="s">
        <v>78</v>
      </c>
      <c r="B28">
        <v>686</v>
      </c>
    </row>
    <row r="29" spans="1:2" x14ac:dyDescent="0.25">
      <c r="A29" s="2" t="s">
        <v>79</v>
      </c>
      <c r="B29">
        <v>19</v>
      </c>
    </row>
    <row r="30" spans="1:2" x14ac:dyDescent="0.25">
      <c r="A30" s="2" t="s">
        <v>80</v>
      </c>
      <c r="B30">
        <v>85</v>
      </c>
    </row>
    <row r="31" spans="1:2" x14ac:dyDescent="0.25">
      <c r="A31" s="2" t="s">
        <v>81</v>
      </c>
      <c r="B31">
        <v>788</v>
      </c>
    </row>
    <row r="32" spans="1:2" x14ac:dyDescent="0.25">
      <c r="A32" s="2" t="s">
        <v>82</v>
      </c>
      <c r="B32">
        <v>5</v>
      </c>
    </row>
    <row r="33" spans="1:2" x14ac:dyDescent="0.25">
      <c r="A33" s="2" t="s">
        <v>83</v>
      </c>
      <c r="B33">
        <v>171</v>
      </c>
    </row>
    <row r="34" spans="1:2" x14ac:dyDescent="0.25">
      <c r="A34" s="2" t="s">
        <v>84</v>
      </c>
      <c r="B34">
        <v>1850</v>
      </c>
    </row>
    <row r="35" spans="1:2" x14ac:dyDescent="0.25">
      <c r="A35" s="2" t="s">
        <v>85</v>
      </c>
      <c r="B35">
        <v>189</v>
      </c>
    </row>
    <row r="36" spans="1:2" x14ac:dyDescent="0.25">
      <c r="A36" s="2" t="s">
        <v>86</v>
      </c>
      <c r="B36">
        <v>497</v>
      </c>
    </row>
    <row r="37" spans="1:2" x14ac:dyDescent="0.25">
      <c r="A37" s="2" t="s">
        <v>87</v>
      </c>
      <c r="B37">
        <v>3812</v>
      </c>
    </row>
    <row r="38" spans="1:2" x14ac:dyDescent="0.25">
      <c r="A38" s="2" t="s">
        <v>88</v>
      </c>
      <c r="B38">
        <v>1223</v>
      </c>
    </row>
    <row r="39" spans="1:2" x14ac:dyDescent="0.25">
      <c r="A39" s="2" t="s">
        <v>89</v>
      </c>
      <c r="B39">
        <v>299</v>
      </c>
    </row>
    <row r="40" spans="1:2" x14ac:dyDescent="0.25">
      <c r="A40" s="2" t="s">
        <v>90</v>
      </c>
      <c r="B40">
        <v>451</v>
      </c>
    </row>
    <row r="41" spans="1:2" x14ac:dyDescent="0.25">
      <c r="A41" s="2" t="s">
        <v>91</v>
      </c>
      <c r="B41">
        <v>1517</v>
      </c>
    </row>
    <row r="42" spans="1:2" x14ac:dyDescent="0.25">
      <c r="A42" s="2" t="s">
        <v>92</v>
      </c>
      <c r="B42">
        <v>198</v>
      </c>
    </row>
    <row r="43" spans="1:2" x14ac:dyDescent="0.25">
      <c r="A43" s="2" t="s">
        <v>93</v>
      </c>
      <c r="B43">
        <v>472</v>
      </c>
    </row>
    <row r="44" spans="1:2" x14ac:dyDescent="0.25">
      <c r="A44" s="2" t="s">
        <v>94</v>
      </c>
      <c r="B44">
        <v>64</v>
      </c>
    </row>
    <row r="45" spans="1:2" x14ac:dyDescent="0.25">
      <c r="A45" s="2" t="s">
        <v>95</v>
      </c>
      <c r="B45">
        <v>17</v>
      </c>
    </row>
    <row r="46" spans="1:2" x14ac:dyDescent="0.25">
      <c r="A46" s="2" t="s">
        <v>96</v>
      </c>
      <c r="B46">
        <v>2727</v>
      </c>
    </row>
    <row r="47" spans="1:2" x14ac:dyDescent="0.25">
      <c r="A47" s="2" t="s">
        <v>97</v>
      </c>
      <c r="B47">
        <v>258</v>
      </c>
    </row>
    <row r="48" spans="1:2" x14ac:dyDescent="0.25">
      <c r="A48" s="2" t="s">
        <v>98</v>
      </c>
      <c r="B48">
        <v>1407</v>
      </c>
    </row>
    <row r="49" spans="1:2" x14ac:dyDescent="0.25">
      <c r="A49" s="2" t="s">
        <v>99</v>
      </c>
      <c r="B49">
        <v>54</v>
      </c>
    </row>
    <row r="50" spans="1:2" x14ac:dyDescent="0.25">
      <c r="A50" s="2" t="s">
        <v>100</v>
      </c>
      <c r="B50">
        <v>840</v>
      </c>
    </row>
    <row r="51" spans="1:2" x14ac:dyDescent="0.25">
      <c r="A51" s="2" t="s">
        <v>101</v>
      </c>
      <c r="B51">
        <v>460</v>
      </c>
    </row>
    <row r="52" spans="1:2" x14ac:dyDescent="0.25">
      <c r="A52" s="2" t="s">
        <v>102</v>
      </c>
      <c r="B52">
        <v>177</v>
      </c>
    </row>
    <row r="53" spans="1:2" x14ac:dyDescent="0.25">
      <c r="A53" s="2" t="s">
        <v>103</v>
      </c>
      <c r="B53">
        <v>83</v>
      </c>
    </row>
    <row r="54" spans="1:2" x14ac:dyDescent="0.25">
      <c r="A54" s="2" t="s">
        <v>0</v>
      </c>
      <c r="B54">
        <v>39717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58F002-EEB6-4951-926E-8C15AB60E4AA}">
  <dimension ref="A1:G8"/>
  <sheetViews>
    <sheetView workbookViewId="0"/>
  </sheetViews>
  <sheetFormatPr defaultRowHeight="15" x14ac:dyDescent="0.25"/>
  <cols>
    <col min="1" max="1" width="13.140625" bestFit="1" customWidth="1"/>
    <col min="2" max="2" width="16.28515625" bestFit="1" customWidth="1"/>
    <col min="3" max="3" width="6.28515625" bestFit="1" customWidth="1"/>
    <col min="4" max="4" width="6.85546875" bestFit="1" customWidth="1"/>
    <col min="5" max="5" width="5.85546875" bestFit="1" customWidth="1"/>
    <col min="6" max="6" width="6" bestFit="1" customWidth="1"/>
    <col min="7" max="7" width="11.28515625" bestFit="1" customWidth="1"/>
  </cols>
  <sheetData>
    <row r="1" spans="1:7" x14ac:dyDescent="0.25">
      <c r="A1" s="1" t="s">
        <v>110</v>
      </c>
      <c r="B1" s="1" t="s">
        <v>104</v>
      </c>
    </row>
    <row r="2" spans="1:7" x14ac:dyDescent="0.25">
      <c r="A2" s="1" t="s">
        <v>53</v>
      </c>
      <c r="B2" t="s">
        <v>105</v>
      </c>
      <c r="C2" t="s">
        <v>106</v>
      </c>
      <c r="D2" t="s">
        <v>107</v>
      </c>
      <c r="E2" t="s">
        <v>108</v>
      </c>
      <c r="F2" t="s">
        <v>109</v>
      </c>
      <c r="G2" t="s">
        <v>0</v>
      </c>
    </row>
    <row r="3" spans="1:7" x14ac:dyDescent="0.25">
      <c r="A3" s="2">
        <v>2007</v>
      </c>
      <c r="B3">
        <v>97</v>
      </c>
      <c r="C3">
        <v>2</v>
      </c>
      <c r="E3">
        <v>22</v>
      </c>
      <c r="F3">
        <v>130</v>
      </c>
      <c r="G3">
        <v>251</v>
      </c>
    </row>
    <row r="4" spans="1:7" x14ac:dyDescent="0.25">
      <c r="A4" s="2">
        <v>2008</v>
      </c>
      <c r="B4">
        <v>594</v>
      </c>
      <c r="C4">
        <v>1</v>
      </c>
      <c r="D4">
        <v>27</v>
      </c>
      <c r="E4">
        <v>109</v>
      </c>
      <c r="F4">
        <v>831</v>
      </c>
      <c r="G4">
        <v>1562</v>
      </c>
    </row>
    <row r="5" spans="1:7" x14ac:dyDescent="0.25">
      <c r="A5" s="2">
        <v>2009</v>
      </c>
      <c r="B5">
        <v>1782</v>
      </c>
      <c r="D5">
        <v>68</v>
      </c>
      <c r="E5">
        <v>419</v>
      </c>
      <c r="F5">
        <v>2447</v>
      </c>
      <c r="G5">
        <v>4716</v>
      </c>
    </row>
    <row r="6" spans="1:7" x14ac:dyDescent="0.25">
      <c r="A6" s="2">
        <v>2010</v>
      </c>
      <c r="B6">
        <v>5071</v>
      </c>
      <c r="D6">
        <v>2</v>
      </c>
      <c r="E6">
        <v>897</v>
      </c>
      <c r="F6">
        <v>5562</v>
      </c>
      <c r="G6">
        <v>11532</v>
      </c>
    </row>
    <row r="7" spans="1:7" x14ac:dyDescent="0.25">
      <c r="A7" s="2">
        <v>2011</v>
      </c>
      <c r="B7">
        <v>10115</v>
      </c>
      <c r="D7">
        <v>1</v>
      </c>
      <c r="E7">
        <v>1611</v>
      </c>
      <c r="F7">
        <v>9929</v>
      </c>
      <c r="G7">
        <v>21656</v>
      </c>
    </row>
    <row r="8" spans="1:7" x14ac:dyDescent="0.25">
      <c r="A8" s="2" t="s">
        <v>0</v>
      </c>
      <c r="B8">
        <v>17659</v>
      </c>
      <c r="C8">
        <v>3</v>
      </c>
      <c r="D8">
        <v>98</v>
      </c>
      <c r="E8">
        <v>3058</v>
      </c>
      <c r="F8">
        <v>18899</v>
      </c>
      <c r="G8">
        <v>39717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879882-10D9-4EC0-9C19-88A41A21512C}">
  <dimension ref="A1:B14"/>
  <sheetViews>
    <sheetView workbookViewId="0">
      <selection activeCell="J19" sqref="J19"/>
    </sheetView>
  </sheetViews>
  <sheetFormatPr defaultRowHeight="15" x14ac:dyDescent="0.25"/>
  <cols>
    <col min="1" max="1" width="13.140625" bestFit="1" customWidth="1"/>
    <col min="2" max="2" width="17.28515625" bestFit="1" customWidth="1"/>
  </cols>
  <sheetData>
    <row r="1" spans="1:2" x14ac:dyDescent="0.25">
      <c r="A1" s="1" t="s">
        <v>129</v>
      </c>
      <c r="B1" t="s">
        <v>52</v>
      </c>
    </row>
    <row r="2" spans="1:2" x14ac:dyDescent="0.25">
      <c r="A2" s="2" t="s">
        <v>117</v>
      </c>
      <c r="B2">
        <v>30413600</v>
      </c>
    </row>
    <row r="3" spans="1:2" x14ac:dyDescent="0.25">
      <c r="A3" s="2" t="s">
        <v>118</v>
      </c>
      <c r="B3">
        <v>38888925</v>
      </c>
    </row>
    <row r="4" spans="1:2" x14ac:dyDescent="0.25">
      <c r="A4" s="2" t="s">
        <v>119</v>
      </c>
      <c r="B4">
        <v>55005825</v>
      </c>
    </row>
    <row r="5" spans="1:2" x14ac:dyDescent="0.25">
      <c r="A5" s="2" t="s">
        <v>120</v>
      </c>
      <c r="B5">
        <v>25390450</v>
      </c>
    </row>
    <row r="6" spans="1:2" x14ac:dyDescent="0.25">
      <c r="A6" s="2" t="s">
        <v>121</v>
      </c>
      <c r="B6">
        <v>25351575</v>
      </c>
    </row>
    <row r="7" spans="1:2" x14ac:dyDescent="0.25">
      <c r="A7" s="2" t="s">
        <v>122</v>
      </c>
      <c r="B7">
        <v>36637975</v>
      </c>
    </row>
    <row r="8" spans="1:2" x14ac:dyDescent="0.25">
      <c r="A8" s="2" t="s">
        <v>123</v>
      </c>
      <c r="B8">
        <v>34862625</v>
      </c>
    </row>
    <row r="9" spans="1:2" x14ac:dyDescent="0.25">
      <c r="A9" s="2" t="s">
        <v>124</v>
      </c>
      <c r="B9">
        <v>29488775</v>
      </c>
    </row>
    <row r="10" spans="1:2" x14ac:dyDescent="0.25">
      <c r="A10" s="2" t="s">
        <v>125</v>
      </c>
      <c r="B10">
        <v>32528975</v>
      </c>
    </row>
    <row r="11" spans="1:2" x14ac:dyDescent="0.25">
      <c r="A11" s="2" t="s">
        <v>126</v>
      </c>
      <c r="B11">
        <v>48859925</v>
      </c>
    </row>
    <row r="12" spans="1:2" x14ac:dyDescent="0.25">
      <c r="A12" s="2" t="s">
        <v>127</v>
      </c>
      <c r="B12">
        <v>46267225</v>
      </c>
    </row>
    <row r="13" spans="1:2" x14ac:dyDescent="0.25">
      <c r="A13" s="2" t="s">
        <v>128</v>
      </c>
      <c r="B13">
        <v>41906775</v>
      </c>
    </row>
    <row r="14" spans="1:2" x14ac:dyDescent="0.25">
      <c r="A14" s="2" t="s">
        <v>0</v>
      </c>
      <c r="B14">
        <v>445602650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BFA59E-5AE4-4E2E-BF38-3A64941267FA}">
  <dimension ref="B34:B39"/>
  <sheetViews>
    <sheetView topLeftCell="A31" zoomScale="90" zoomScaleNormal="90" workbookViewId="0">
      <selection activeCell="B37" sqref="B37"/>
    </sheetView>
  </sheetViews>
  <sheetFormatPr defaultRowHeight="15" x14ac:dyDescent="0.25"/>
  <sheetData>
    <row r="34" spans="2:2" ht="21.75" x14ac:dyDescent="0.35">
      <c r="B34" s="4" t="s">
        <v>116</v>
      </c>
    </row>
    <row r="36" spans="2:2" x14ac:dyDescent="0.25">
      <c r="B36" s="3" t="s">
        <v>115</v>
      </c>
    </row>
    <row r="37" spans="2:2" x14ac:dyDescent="0.25">
      <c r="B37" s="3" t="s">
        <v>113</v>
      </c>
    </row>
    <row r="38" spans="2:2" x14ac:dyDescent="0.25">
      <c r="B38" s="3" t="s">
        <v>114</v>
      </c>
    </row>
    <row r="39" spans="2:2" x14ac:dyDescent="0.25">
      <c r="B39" s="3" t="s">
        <v>130</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S h o w H i d d e n " > < C u s t o m C o n t e n t > < ! [ C D A T A [ T r u e ] ] > < / C u s t o m C o n t e n t > < / G e m i n i > 
</file>

<file path=customXml/item11.xml>��< ? x m l   v e r s i o n = " 1 . 0 "   e n c o d i n g = " U T F - 1 6 " ? > < G e m i n i   x m l n s = " h t t p : / / g e m i n i / p i v o t c u s t o m i z a t i o n / T a b l e O r d e r " > < C u s t o m C o n t e n t > < ! [ C D A T A [ S h e e t 1 _ e 8 0 2 a e d 1 - 2 0 4 5 - 4 e e b - a d 0 c - 3 9 f 1 7 c b 5 5 2 9 b , F i n a n c e _ 1 _ 3 3 4 d 4 7 9 2 - c c f e - 4 5 7 e - b 6 9 2 - 7 e 3 e 1 0 4 b 7 b 9 a ] ] > < / 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 S h e e t 1 _ e 8 0 2 a e d 1 - 2 0 4 5 - 4 e e b - a d 0 c - 3 9 f 1 7 c b 5 5 2 9 b < / K e y > < V a l u e   x m l n s : a = " h t t p : / / s c h e m a s . d a t a c o n t r a c t . o r g / 2 0 0 4 / 0 7 / M i c r o s o f t . A n a l y s i s S e r v i c e s . C o m m o n " > < a : H a s F o c u s > t r u e < / a : H a s F o c u s > < a : S i z e A t D p i 9 6 > 1 1 3 < / a : S i z e A t D p i 9 6 > < a : V i s i b l e > t r u e < / a : V i s i b l e > < / V a l u e > < / K e y V a l u e O f s t r i n g S a n d b o x E d i t o r . M e a s u r e G r i d S t a t e S c d E 3 5 R y > < K e y V a l u e O f s t r i n g S a n d b o x E d i t o r . M e a s u r e G r i d S t a t e S c d E 3 5 R y > < K e y > F i n a n c e _ 1 _ 3 3 4 d 4 7 9 2 - c c f e - 4 5 7 e - b 6 9 2 - 7 e 3 e 1 0 4 b 7 b 9 a < / 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T a b l e X M L _ S h e e t 1 _ e 8 0 2 a e d 1 - 2 0 4 5 - 4 e e b - a d 0 c - 3 9 f 1 7 c b 5 5 2 9 b " > < 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 d e l i n q _ 2 y r s < / s t r i n g > < / k e y > < v a l u e > < i n t > 1 0 8 < / i n t > < / v a l u e > < / i t e m > < i t e m > < k e y > < s t r i n g > e a r l i e s t _ c r _ l i n e < / s t r i n g > < / k e y > < v a l u e > < i n t > 1 3 2 < / i n t > < / v a l u e > < / i t e m > < i t e m > < k e y > < s t r i n g > i n q _ l a s t _ 6 m t h s < / s t r i n g > < / k e y > < v a l u e > < i n t > 1 3 0 < / i n t > < / v a l u e > < / i t e m > < i t e m > < k e y > < s t r i n g > m t h s _ s i n c e _ l a s t _ d e l i n q < / s t r i n g > < / k e y > < v a l u e > < i n t > 1 8 2 < / i n t > < / v a l u e > < / i t e m > < i t e m > < k e y > < s t r i n g > m t h s _ s i n c e _ l a s t _ r e c o r d < / s t r i n g > < / k e y > < v a l u e > < i n t > 1 8 2 < / i n t > < / v a l u e > < / i t e m > < i t e m > < k e y > < s t r i n g > o p e n _ a c c < / s t r i n g > < / k e y > < v a l u e > < i n t > 9 4 < / i n t > < / v a l u e > < / i t e m > < i t e m > < k e y > < s t r i n g > p u b _ r e c < / s t r i n g > < / k e y > < v a l u e > < i n t > 8 6 < / i n t > < / v a l u e > < / i t e m > < i t e m > < k e y > < s t r i n g > r e v o l _ b a l < / s t r i n g > < / k e y > < v a l u e > < i n t > 9 4 < / i n t > < / v a l u e > < / i t e m > < i t e m > < k e y > < s t r i n g > r e v o l _ u t i l < / s t r i n g > < / k e y > < v a l u e > < i n t > 9 5 < / i n t > < / v a l u e > < / i t e m > < i t e m > < k e y > < s t r i n g > t o t a l _ a c c < / s t r i n g > < / k e y > < v a l u e > < i n t > 9 1 < / i n t > < / v a l u e > < / i t e m > < i t e m > < k e y > < s t r i n g > i n i t i a l _ l i s t _ s t a t u s < / s t r i n g > < / k e y > < v a l u e > < i n t > 1 4 1 < / i n t > < / v a l u e > < / i t e m > < i t e m > < k e y > < s t r i n g > o u t _ p r n c p < / s t r i n g > < / k e y > < v a l u e > < i n t > 9 9 < / i n t > < / v a l u e > < / i t e m > < i t e m > < k e y > < s t r i n g > o u t _ p r n c p _ i n v < / s t r i n g > < / k e y > < v a l u e > < i n t > 1 2 5 < / i n t > < / v a l u e > < / i t e m > < i t e m > < k e y > < s t r i n g > t o t a l _ p y m n t < / s t r i n g > < / k e y > < v a l u e > < i n t > 1 1 2 < / i n t > < / v a l u e > < / i t e m > < i t e m > < k e y > < s t r i n g > t o t a l _ p y m n t _ i n v < / s t r i n g > < / k e y > < v a l u e > < i n t > 1 3 8 < / i n t > < / v a l u e > < / i t e m > < i t e m > < k e y > < s t r i n g > t o t a l _ r e c _ p r n c p < / s t r i n g > < / k e y > < v a l u e > < i n t > 1 3 3 < / i n t > < / v a l u e > < / i t e m > < i t e m > < k e y > < s t r i n g > t o t a l _ r e c _ i n t < / s t r i n g > < / k e y > < v a l u e > < i n t > 1 1 5 < / i n t > < / v a l u e > < / i t e m > < i t e m > < k e y > < s t r i n g > t o t a l _ r e c _ l a t e _ f e e < / s t r i n g > < / k e y > < v a l u e > < i n t > 1 5 0 < / i n t > < / v a l u e > < / i t e m > < i t e m > < k e y > < s t r i n g > r e c o v e r i e s < / s t r i n g > < / k e y > < v a l u e > < i n t > 1 0 1 < / i n t > < / v a l u e > < / i t e m > < i t e m > < k e y > < s t r i n g > c o l l e c t i o n _ r e c o v e r y _ f e e < / s t r i n g > < / k e y > < v a l u e > < i n t > 1 8 5 < / i n t > < / v a l u e > < / i t e m > < i t e m > < k e y > < s t r i n g > l a s t _ p y m n t _ d < / s t r i n g > < / k e y > < v a l u e > < i n t > 1 2 0 < / i n t > < / v a l u e > < / i t e m > < i t e m > < k e y > < s t r i n g > l a s t _ p y m n t _ a m n t < / s t r i n g > < / k e y > < v a l u e > < i n t > 1 4 4 < / i n t > < / v a l u e > < / i t e m > < i t e m > < k e y > < s t r i n g > n e x t _ p y m n t _ d < / s t r i n g > < / k e y > < v a l u e > < i n t > 1 2 6 < / i n t > < / v a l u e > < / i t e m > < i t e m > < k e y > < s t r i n g > l a s t _ c r e d i t _ p u l l _ d < / s t r i n g > < / k e y > < v a l u e > < i n t > 1 4 7 < / 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C l i e n t W i n d o w X M L " > < C u s t o m C o n t e n t > < ! [ C D A T A [ F i n a n c e _ 1 _ 3 3 4 d 4 7 9 2 - c c f e - 4 5 7 e - b 6 9 2 - 7 e 3 e 1 0 4 b 7 b 9 a ] ] > < / C u s t o m C o n t e n t > < / G e m i n i > 
</file>

<file path=customXml/item15.xml>��< ? x m l   v e r s i o n = " 1 . 0 "   e n c o d i n g = " U T F - 1 6 " ? > < G e m i n i   x m l n s = " h t t p : / / g e m i n i / p i v o t c u s t o m i z a t i o n / T a b l e X M L _ F i n a n c e _ 1 _ 3 3 4 d 4 7 9 2 - c c f e - 4 5 7 e - b 6 9 2 - 7 e 3 e 1 0 4 b 7 b 9 a " > < 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 m e m b e r _ i d < / s t r i n g > < / k e y > < v a l u e > < i n t > 1 0 8 < / i n t > < / v a l u e > < / i t e m > < i t e m > < k e y > < s t r i n g > l o a n _ a m n t < / s t r i n g > < / k e y > < v a l u e > < i n t > 1 0 2 < / i n t > < / v a l u e > < / i t e m > < i t e m > < k e y > < s t r i n g > f u n d e d _ a m n t < / s t r i n g > < / k e y > < v a l u e > < i n t > 1 2 0 < / i n t > < / v a l u e > < / i t e m > < i t e m > < k e y > < s t r i n g > f u n d e d _ a m n t _ i n v < / s t r i n g > < / k e y > < v a l u e > < i n t > 1 4 6 < / i n t > < / v a l u e > < / i t e m > < i t e m > < k e y > < s t r i n g > t e r m < / s t r i n g > < / k e y > < v a l u e > < i n t > 6 6 < / i n t > < / v a l u e > < / i t e m > < i t e m > < k e y > < s t r i n g > i n t _ r a t e < / s t r i n g > < / k e y > < v a l u e > < i n t > 8 5 < / i n t > < / v a l u e > < / i t e m > < i t e m > < k e y > < s t r i n g > i n s t a l l m e n t < / s t r i n g > < / k e y > < v a l u e > < i n t > 1 0 7 < / i n t > < / v a l u e > < / i t e m > < i t e m > < k e y > < s t r i n g > g r a d e < / s t r i n g > < / k e y > < v a l u e > < i n t > 7 1 < / i n t > < / v a l u e > < / i t e m > < i t e m > < k e y > < s t r i n g > s u b _ g r a d e < / s t r i n g > < / k e y > < v a l u e > < i n t > 1 0 0 < / i n t > < / v a l u e > < / i t e m > < i t e m > < k e y > < s t r i n g > e m p _ t i t l e < / s t r i n g > < / k e y > < v a l u e > < i n t > 9 6 < / i n t > < / v a l u e > < / i t e m > < i t e m > < k e y > < s t r i n g > e m p _ l e n g t h < / s t r i n g > < / k e y > < v a l u e > < i n t > 1 1 1 < / i n t > < / v a l u e > < / i t e m > < i t e m > < k e y > < s t r i n g > h o m e _ o w n e r s h i p < / s t r i n g > < / k e y > < v a l u e > < i n t > 1 4 5 < / i n t > < / v a l u e > < / i t e m > < i t e m > < k e y > < s t r i n g > a n n u a l _ i n c < / s t r i n g > < / k e y > < v a l u e > < i n t > 1 0 3 < / i n t > < / v a l u e > < / i t e m > < i t e m > < k e y > < s t r i n g > v e r i f i c a t i o n _ s t a t u s < / s t r i n g > < / k e y > < v a l u e > < i n t > 1 4 9 < / i n t > < / v a l u e > < / i t e m > < i t e m > < k e y > < s t r i n g > i s s u e _ d < / s t r i n g > < / k e y > < v a l u e > < i n t > 8 3 < / i n t > < / v a l u e > < / i t e m > < i t e m > < k e y > < s t r i n g > E x t r a c t e d   M o n t h < / s t r i n g > < / k e y > < v a l u e > < i n t > 1 3 8 < / i n t > < / v a l u e > < / i t e m > < i t e m > < k e y > < s t r i n g > E x t r a c t e d   Y e a r < / s t r i n g > < / k e y > < v a l u e > < i n t > 1 2 3 < / i n t > < / v a l u e > < / i t e m > < i t e m > < k e y > < s t r i n g > l o a n _ s t a t u s < / s t r i n g > < / k e y > < v a l u e > < i n t > 1 0 7 < / i n t > < / v a l u e > < / i t e m > < i t e m > < k e y > < s t r i n g > p y m n t _ p l a n < / s t r i n g > < / k e y > < v a l u e > < i n t > 1 1 0 < / i n t > < / v a l u e > < / i t e m > < i t e m > < k e y > < s t r i n g > d e s c < / s t r i n g > < / k e y > < v a l u e > < i n t > 6 4 < / i n t > < / v a l u e > < / i t e m > < i t e m > < k e y > < s t r i n g > p u r p o s e < / s t r i n g > < / k e y > < v a l u e > < i n t > 8 7 < / i n t > < / v a l u e > < / i t e m > < i t e m > < k e y > < s t r i n g > t i t l e < / s t r i n g > < / k e y > < v a l u e > < i n t > 6 1 < / i n t > < / v a l u e > < / i t e m > < i t e m > < k e y > < s t r i n g > z i p _ c o d e < / s t r i n g > < / k e y > < v a l u e > < i n t > 9 1 < / i n t > < / v a l u e > < / i t e m > < i t e m > < k e y > < s t r i n g > a d d r _ s t a t e < / s t r i n g > < / k e y > < v a l u e > < i n t > 1 0 2 < / i n t > < / v a l u e > < / i t e m > < i t e m > < k e y > < s t r i n g > d t i < / s t r i n g > < / k e y > < v a l u e > < i n t > 5 2 < / 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 E x t r a c t e d   M o n t h < / s t r i n g > < / k e y > < v a l u e > < i n t > 1 6 < / i n t > < / v a l u e > < / i t e m > < i t e m > < k e y > < s t r i n g > E x t r a c t e d   Y e a r < / s t r i n g > < / k e y > < v a l u e > < i n t > 1 7 < / i n t > < / v a l u e > < / i t e m > < i t e m > < k e y > < s t r i n g > l o a n _ s t a t u s < / s t r i n g > < / k e y > < v a l u e > < i n t > 1 8 < / i n t > < / v a l u e > < / i t e m > < i t e m > < k e y > < s t r i n g > p y m n t _ p l a n < / s t r i n g > < / k e y > < v a l u e > < i n t > 1 9 < / i n t > < / v a l u e > < / i t e m > < i t e m > < k e y > < s t r i n g > d e s c < / s t r i n g > < / k e y > < v a l u e > < i n t > 2 0 < / i n t > < / v a l u e > < / i t e m > < i t e m > < k e y > < s t r i n g > p u r p o s e < / s t r i n g > < / k e y > < v a l u e > < i n t > 2 1 < / i n t > < / v a l u e > < / i t e m > < i t e m > < k e y > < s t r i n g > t i t l e < / s t r i n g > < / k e y > < v a l u e > < i n t > 2 2 < / i n t > < / v a l u e > < / i t e m > < i t e m > < k e y > < s t r i n g > z i p _ c o d e < / s t r i n g > < / k e y > < v a l u e > < i n t > 2 3 < / i n t > < / v a l u e > < / i t e m > < i t e m > < k e y > < s t r i n g > a d d r _ s t a t e < / s t r i n g > < / k e y > < v a l u e > < i n t > 2 4 < / i n t > < / v a l u e > < / i t e m > < i t e m > < k e y > < s t r i n g > d t i < / s t r i n g > < / k e y > < v a l u e > < i n t > 2 5 < / 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 F i n a n c e _ 1 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 C o l u m n s \ E x t r a c t e d   M o n t h < / K e y > < / a : K e y > < a : V a l u e   i : t y p e = " T a b l e W i d g e t B a s e V i e w S t a t e " / > < / a : K e y V a l u e O f D i a g r a m O b j e c t K e y a n y T y p e z b w N T n L X > < a : K e y V a l u e O f D i a g r a m O b j e c t K e y a n y T y p e z b w N T n L X > < a : K e y > < K e y > C o l u m n s \ E x t r a c t e d   Y e a r < / 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L i n k e d T a b l e U p d a t e M o d e " > < C u s t o m C o n t e n t > < ! [ C D A T A [ T r u e ] ] > < / C u s t o m C o n t e n t > < / G e m i n i > 
</file>

<file path=customXml/item2.xml>��< ? x m l   v e r s i o n = " 1 . 0 "   e n c o d i n g = " U T F - 1 6 " ? > < G e m i n i   x m l n s = " h t t p : / / g e m i n i / p i v o t c u s t o m i z a t i o n / S h o w I m p l i c i t M e a s u r e s " > < C u s t o m C o n t e n t > < ! [ C D A T A [ F a l s e ] ] > < / C u s t o m C o n t e n t > < / G e m i n i > 
</file>

<file path=customXml/item3.xml>��< ? x m l   v e r s i o n = " 1 . 0 "   e n c o d i n g = " U T F - 1 6 " ? > < G e m i n i   x m l n s = " h t t p : / / g e m i n i / p i v o t c u s t o m i z a t i o n / M a n u a l C a l c M o d e " > < C u s t o m C o n t e n t > < ! [ C D A T A [ F a l s e ] ] > < / 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 M e a s u r e s \ S u m   o f   t o t a l _ p y m n t < / K e y > < / D i a g r a m O b j e c t K e y > < D i a g r a m O b j e c t K e y > < K e y > M e a s u r e s \ S u m   o f   t o t a l _ p y m n t \ T a g I n f o \ F o r m u l a < / K e y > < / D i a g r a m O b j e c t K e y > < D i a g r a m O b j e c t K e y > < K e y > M e a s u r e s \ S u m   o f   t o t a l _ p y m n t \ T a g I n f o \ V a l u e < / K e y > < / D i a g r a m O b j e c t K e y > < D i a g r a m O b j e c t K e y > < K e y > M e a s u r e s \ C o u n t   o f   l a s t _ p y m n t _ d < / K e y > < / D i a g r a m O b j e c t K e y > < D i a g r a m O b j e c t K e y > < K e y > M e a s u r e s \ C o u n t   o f   l a s t _ p y m n t _ d \ T a g I n f o \ F o r m u l a < / K e y > < / D i a g r a m O b j e c t K e y > < D i a g r a m O b j e c t K e y > < K e y > M e a s u r e s \ C o u n t   o f   l a s t _ p y m n t _ d \ T a g I n f o \ V a l u e 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 L i n k s \ & l t ; C o l u m n s \ C o u n t   o f   l a s t _ p y m n t _ d & g t ; - & l t ; M e a s u r e s \ l a s t _ p y m n t _ d & g t ; < / K e y > < / D i a g r a m O b j e c t K e y > < D i a g r a m O b j e c t K e y > < K e y > L i n k s \ & l t ; C o l u m n s \ C o u n t   o f   l a s t _ p y m n t _ d & g t ; - & l t ; M e a s u r e s \ l a s t _ p y m n t _ d & g t ; \ C O L U M N < / K e y > < / D i a g r a m O b j e c t K e y > < D i a g r a m O b j e c t K e y > < K e y > L i n k s \ & l t ; C o l u m n s \ C o u n t   o f   l a s t _ p y m n t _ d & g t ; - & l t ; M e a s u r e s \ l a s t _ p y m n t _ d & g t ; \ M E A S U R E 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 M e a s u r e s \ C o u n t   o f   l a s t _ p y m n t _ d < / K e y > < / a : K e y > < a : V a l u e   i : t y p e = " M e a s u r e G r i d N o d e V i e w S t a t e " > < C o l u m n > 2 1 < / C o l u m n > < L a y e d O u t > t r u e < / L a y e d O u t > < W a s U I I n v i s i b l e > t r u e < / W a s U I I n v i s i b l e > < / a : V a l u e > < / a : K e y V a l u e O f D i a g r a m O b j e c t K e y a n y T y p e z b w N T n L X > < a : K e y V a l u e O f D i a g r a m O b j e c t K e y a n y T y p e z b w N T n L X > < a : K e y > < K e y > M e a s u r e s \ C o u n t   o f   l a s t _ p y m n t _ d \ T a g I n f o \ F o r m u l a < / K e y > < / a : K e y > < a : V a l u e   i : t y p e = " M e a s u r e G r i d V i e w S t a t e I D i a g r a m T a g A d d i t i o n a l I n f o " / > < / a : K e y V a l u e O f D i a g r a m O b j e c t K e y a n y T y p e z b w N T n L X > < a : K e y V a l u e O f D i a g r a m O b j e c t K e y a n y T y p e z b w N T n L X > < a : K e y > < K e y > M e a s u r e s \ C o u n t   o f   l a s t _ p y m n t _ d \ T a g I n f o \ V a l u e 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 L i n k s \ & l t ; C o l u m n s \ C o u n t   o f   l a s t _ p y m n t _ d & g t ; - & l t ; M e a s u r e s \ l a s t _ p y m n t _ d & g t ; < / K e y > < / a : K e y > < a : V a l u e   i : t y p e = " M e a s u r e G r i d V i e w S t a t e I D i a g r a m L i n k " / > < / a : K e y V a l u e O f D i a g r a m O b j e c t K e y a n y T y p e z b w N T n L X > < a : K e y V a l u e O f D i a g r a m O b j e c t K e y a n y T y p e z b w N T n L X > < a : K e y > < K e y > L i n k s \ & l t ; C o l u m n s \ C o u n t   o f   l a s t _ p y m n t _ d & g t ; - & l t ; M e a s u r e s \ l a s t _ p y m n t _ d & g t ; \ C O L U M N < / K e y > < / a : K e y > < a : V a l u e   i : t y p e = " M e a s u r e G r i d V i e w S t a t e I D i a g r a m L i n k E n d p o i n t " / > < / a : K e y V a l u e O f D i a g r a m O b j e c t K e y a n y T y p e z b w N T n L X > < a : K e y V a l u e O f D i a g r a m O b j e c t K e y a n y T y p e z b w N T n L X > < a : K e y > < K e y > L i n k s \ & l t ; C o l u m n s \ C o u n t   o f   l a s t _ p y m n t _ d & g t ; - & l t ; M e a s u r e s \ l a s t _ p y m n t _ d & g t ; \ M E A S U R E < / K e y > < / a : K e y > < a : V a l u e   i : t y p e = " M e a s u r e G r i d V i e w S t a t e I D i a g r a m L i n k E n d p o i n t " / > < / a : K e y V a l u e O f D i a g r a m O b j e c t K e y a n y T y p e z b w N T n L X > < / V i e w S t a t e s > < / D i a g r a m M a n a g e r . S e r i a l i z a b l e D i a g r a m > < D i a g r a m M a n a g e r . S e r i a l i z a b l e D i a g r a m > < A d a p t e r   i : t y p e = " M e a s u r e D i a g r a m S a n d b o x A d a p t e r " > < T a b l e N a m e > F i n a n c e _ 1 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 l o a n _ a m n t < / K e y > < / D i a g r a m O b j e c t K e y > < D i a g r a m O b j e c t K e y > < K e y > M e a s u r e s \ S u m   o f   l o a n _ a m n t \ T a g I n f o \ F o r m u l a < / K e y > < / D i a g r a m O b j e c t K e y > < D i a g r a m O b j e c t K e y > < K e y > M e a s u r e s \ S u m   o f   l o a n _ a m n t \ T a g I n f o \ V a l u e < / K e y > < / D i a g r a m O b j e c t K e y > < D i a g r a m O b j e c t K e y > < K e y > M e a s u r e s \ C o u n t   o f   l o a n _ s t a t u s < / K e y > < / D i a g r a m O b j e c t K e y > < D i a g r a m O b j e c t K e y > < K e y > M e a s u r e s \ C o u n t   o f   l o a n _ s t a t u s \ T a g I n f o \ F o r m u l a < / K e y > < / D i a g r a m O b j e c t K e y > < D i a g r a m O b j e c t K e y > < K e y > M e a s u r e s \ C o u n t   o f   l o a n _ s t a t u s \ T a g I n f o \ V a l u e < / K e y > < / D i a g r a m O b j e c t K e y > < D i a g r a m O b j e c t K e y > < K e y > M e a s u r e s \ S u m   o f   i d < / K e y > < / D i a g r a m O b j e c t K e y > < D i a g r a m O b j e c t K e y > < K e y > M e a s u r e s \ S u m   o f   i d \ T a g I n f o \ F o r m u l a < / K e y > < / D i a g r a m O b j e c t K e y > < D i a g r a m O b j e c t K e y > < K e y > M e a s u r e s \ S u m   o f   i d \ T a g I n f o \ V a l u e < / K e y > < / D i a g r a m O b j e c t K e y > < D i a g r a m O b j e c t K e y > < K e y > M e a s u r e s \ C o u n t   o f   i d < / K e y > < / D i a g r a m O b j e c t K e y > < D i a g r a m O b j e c t K e y > < K e y > M e a s u r e s \ C o u n t   o f   i d \ T a g I n f o \ F o r m u l a < / K e y > < / D i a g r a m O b j e c t K e y > < D i a g r a m O b j e c t K e y > < K e y > M e a s u r e s \ C o u n t   o f   i d \ T a g I n f o \ V a l u e < / K e y > < / D i a g r a m O b j e c t K e y > < D i a g r a m O b j e c t K e y > < K e y > M e a s u r e s \ C o u n t   o f   i n t _ r a t e < / K e y > < / D i a g r a m O b j e c t K e y > < D i a g r a m O b j e c t K e y > < K e y > M e a s u r e s \ C o u n t   o f   i n t _ r a t e \ T a g I n f o \ F o r m u l a < / K e y > < / D i a g r a m O b j e c t K e y > < D i a g r a m O b j e c t K e y > < K e y > M e a s u r e s \ C o u n t   o f   i n t _ r a t e \ T a g I n f o \ V a l u e < / K e y > < / D i a g r a m O b j e c t K e y > < D i a g r a m O b j e c t K e y > < K e y > M e a s u r e s \ S u m   o f   E x t r a c t e d   Y e a r < / K e y > < / D i a g r a m O b j e c t K e y > < D i a g r a m O b j e c t K e y > < K e y > M e a s u r e s \ S u m   o f   E x t r a c t e d   Y e a r \ T a g I n f o \ F o r m u l a < / K e y > < / D i a g r a m O b j e c t K e y > < D i a g r a m O b j e c t K e y > < K e y > M e a s u r e s \ S u m   o f   E x t r a c t e d   Y e a r \ T a g I n f o \ V a l u e 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 C o l u m n s \ E x t r a c t e d   M o n t h < / K e y > < / D i a g r a m O b j e c t K e y > < D i a g r a m O b j e c t K e y > < K e y > C o l u m n s \ E x t r a c t e d   Y e a r < / 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D i a g r a m O b j e c t K e y > < K e y > L i n k s \ & l t ; C o l u m n s \ C o u n t   o f   l o a n _ s t a t u s & g t ; - & l t ; M e a s u r e s \ l o a n _ s t a t u s & g t ; < / K e y > < / D i a g r a m O b j e c t K e y > < D i a g r a m O b j e c t K e y > < K e y > L i n k s \ & l t ; C o l u m n s \ C o u n t   o f   l o a n _ s t a t u s & g t ; - & l t ; M e a s u r e s \ l o a n _ s t a t u s & g t ; \ C O L U M N < / K e y > < / D i a g r a m O b j e c t K e y > < D i a g r a m O b j e c t K e y > < K e y > L i n k s \ & l t ; C o l u m n s \ C o u n t   o f   l o a n _ s t a t u s & g t ; - & l t ; M e a s u r e s \ l o a n _ s t a t u s & g t ; \ M E A S U R E < / K e y > < / D i a g r a m O b j e c t K e y > < D i a g r a m O b j e c t K e y > < K e y > L i n k s \ & l t ; C o l u m n s \ S u m   o f   i d & g t ; - & l t ; M e a s u r e s \ i d & g t ; < / K e y > < / D i a g r a m O b j e c t K e y > < D i a g r a m O b j e c t K e y > < K e y > L i n k s \ & l t ; C o l u m n s \ S u m   o f   i d & g t ; - & l t ; M e a s u r e s \ i d & g t ; \ C O L U M N < / K e y > < / D i a g r a m O b j e c t K e y > < D i a g r a m O b j e c t K e y > < K e y > L i n k s \ & l t ; C o l u m n s \ S u m   o f   i d & g t ; - & l t ; M e a s u r e s \ i d & g t ; \ M E A S U R E < / K e y > < / D i a g r a m O b j e c t K e y > < D i a g r a m O b j e c t K e y > < K e y > L i n k s \ & l t ; C o l u m n s \ C o u n t   o f   i d & g t ; - & l t ; M e a s u r e s \ i d & g t ; < / K e y > < / D i a g r a m O b j e c t K e y > < D i a g r a m O b j e c t K e y > < K e y > L i n k s \ & l t ; C o l u m n s \ C o u n t   o f   i d & g t ; - & l t ; M e a s u r e s \ i d & g t ; \ C O L U M N < / K e y > < / D i a g r a m O b j e c t K e y > < D i a g r a m O b j e c t K e y > < K e y > L i n k s \ & l t ; C o l u m n s \ C o u n t   o f   i d & g t ; - & l t ; M e a s u r e s \ i d & g t ; \ M E A S U R E < / K e y > < / D i a g r a m O b j e c t K e y > < D i a g r a m O b j e c t K e y > < K e y > L i n k s \ & l t ; C o l u m n s \ C o u n t   o f   i n t _ r a t e & g t ; - & l t ; M e a s u r e s \ i n t _ r a t e & g t ; < / K e y > < / D i a g r a m O b j e c t K e y > < D i a g r a m O b j e c t K e y > < K e y > L i n k s \ & l t ; C o l u m n s \ C o u n t   o f   i n t _ r a t e & g t ; - & l t ; M e a s u r e s \ i n t _ r a t e & g t ; \ C O L U M N < / K e y > < / D i a g r a m O b j e c t K e y > < D i a g r a m O b j e c t K e y > < K e y > L i n k s \ & l t ; C o l u m n s \ C o u n t   o f   i n t _ r a t e & g t ; - & l t ; M e a s u r e s \ i n t _ r a t e & g t ; \ M E A S U R E < / K e y > < / D i a g r a m O b j e c t K e y > < D i a g r a m O b j e c t K e y > < K e y > L i n k s \ & l t ; C o l u m n s \ S u m   o f   E x t r a c t e d   Y e a r & g t ; - & l t ; M e a s u r e s \ E x t r a c t e d   Y e a r & g t ; < / K e y > < / D i a g r a m O b j e c t K e y > < D i a g r a m O b j e c t K e y > < K e y > L i n k s \ & l t ; C o l u m n s \ S u m   o f   E x t r a c t e d   Y e a r & g t ; - & l t ; M e a s u r e s \ E x t r a c t e d   Y e a r & g t ; \ C O L U M N < / K e y > < / D i a g r a m O b j e c t K e y > < D i a g r a m O b j e c t K e y > < K e y > L i n k s \ & l t ; C o l u m n s \ S u m   o f   E x t r a c t e d   Y e a r & g t ; - & l t ; M e a s u r e s \ E x t r a c t e d   Y e a r & g t ; \ M E A S U R E 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 M e a s u r e s \ C o u n t   o f   l o a n _ s t a t u s < / K e y > < / a : K e y > < a : V a l u e   i : t y p e = " M e a s u r e G r i d N o d e V i e w S t a t e " > < C o l u m n > 1 8 < / C o l u m n > < L a y e d O u t > t r u e < / L a y e d O u t > < W a s U I I n v i s i b l e > t r u e < / W a s U I I n v i s i b l e > < / a : V a l u e > < / a : K e y V a l u e O f D i a g r a m O b j e c t K e y a n y T y p e z b w N T n L X > < a : K e y V a l u e O f D i a g r a m O b j e c t K e y a n y T y p e z b w N T n L X > < a : K e y > < K e y > M e a s u r e s \ C o u n t   o f   l o a n _ s t a t u s \ T a g I n f o \ F o r m u l a < / K e y > < / a : K e y > < a : V a l u e   i : t y p e = " M e a s u r e G r i d V i e w S t a t e I D i a g r a m T a g A d d i t i o n a l I n f o " / > < / a : K e y V a l u e O f D i a g r a m O b j e c t K e y a n y T y p e z b w N T n L X > < a : K e y V a l u e O f D i a g r a m O b j e c t K e y a n y T y p e z b w N T n L X > < a : K e y > < K e y > M e a s u r e s \ C o u n t   o f   l o a n _ s t a t u s \ T a g I n f o \ V a l u e < / K e y > < / a : K e y > < a : V a l u e   i : t y p e = " M e a s u r e G r i d V i e w S t a t e I D i a g r a m T a g A d d i t i o n a l I n f o " / > < / 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 M e a s u r e s \ S u m   o f   i d \ T a g I n f o \ V a l u e < / K e y > < / a : K e y > < a : V a l u e   i : t y p e = " M e a s u r e G r i d V i e w S t a t e I D i a g r a m T a g A d d i t i o n a l I n f o " / > < / a : K e y V a l u e O f D i a g r a m O b j e c t K e y a n y T y p e z b w N T n L X > < a : K e y V a l u e O f D i a g r a m O b j e c t K e y a n y T y p e z b w N T n L X > < a : K e y > < K e y > M e a s u r e s \ C o u n t   o f   i d < / K e y > < / a : K e y > < a : V a l u e   i : t y p e = " M e a s u r e G r i d N o d e V i e w S t a t e " > < L a y e d O u t > t r u e < / L a y e d O u t > < R o w > 1 < / R o w > < W a s U I I n v i s i b l e > t r u e < / W a s U I I n v i s i b l e > < / a : V a l u e > < / a : K e y V a l u e O f D i a g r a m O b j e c t K e y a n y T y p e z b w N T n L X > < a : K e y V a l u e O f D i a g r a m O b j e c t K e y a n y T y p e z b w N T n L X > < a : K e y > < K e y > M e a s u r e s \ C o u n t   o f   i d \ T a g I n f o \ F o r m u l a < / K e y > < / a : K e y > < a : V a l u e   i : t y p e = " M e a s u r e G r i d V i e w S t a t e I D i a g r a m T a g A d d i t i o n a l I n f o " / > < / a : K e y V a l u e O f D i a g r a m O b j e c t K e y a n y T y p e z b w N T n L X > < a : K e y V a l u e O f D i a g r a m O b j e c t K e y a n y T y p e z b w N T n L X > < a : K e y > < K e y > M e a s u r e s \ C o u n t   o f   i d \ T a g I n f o \ V a l u e < / K e y > < / a : K e y > < a : V a l u e   i : t y p e = " M e a s u r e G r i d V i e w S t a t e I D i a g r a m T a g A d d i t i o n a l I n f o " / > < / a : K e y V a l u e O f D i a g r a m O b j e c t K e y a n y T y p e z b w N T n L X > < a : K e y V a l u e O f D i a g r a m O b j e c t K e y a n y T y p e z b w N T n L X > < a : K e y > < K e y > M e a s u r e s \ C o u n t   o f   i n t _ r a t e < / K e y > < / a : K e y > < a : V a l u e   i : t y p e = " M e a s u r e G r i d N o d e V i e w S t a t e " > < C o l u m n > 6 < / C o l u m n > < L a y e d O u t > t r u e < / L a y e d O u t > < W a s U I I n v i s i b l e > t r u e < / W a s U I I n v i s i b l e > < / a : V a l u e > < / a : K e y V a l u e O f D i a g r a m O b j e c t K e y a n y T y p e z b w N T n L X > < a : K e y V a l u e O f D i a g r a m O b j e c t K e y a n y T y p e z b w N T n L X > < a : K e y > < K e y > M e a s u r e s \ C o u n t   o f   i n t _ r a t e \ T a g I n f o \ F o r m u l a < / K e y > < / a : K e y > < a : V a l u e   i : t y p e = " M e a s u r e G r i d V i e w S t a t e I D i a g r a m T a g A d d i t i o n a l I n f o " / > < / a : K e y V a l u e O f D i a g r a m O b j e c t K e y a n y T y p e z b w N T n L X > < a : K e y V a l u e O f D i a g r a m O b j e c t K e y a n y T y p e z b w N T n L X > < a : K e y > < K e y > M e a s u r e s \ C o u n t   o f   i n t _ r a t e \ T a g I n f o \ V a l u e < / K e y > < / a : K e y > < a : V a l u e   i : t y p e = " M e a s u r e G r i d V i e w S t a t e I D i a g r a m T a g A d d i t i o n a l I n f o " / > < / a : K e y V a l u e O f D i a g r a m O b j e c t K e y a n y T y p e z b w N T n L X > < a : K e y V a l u e O f D i a g r a m O b j e c t K e y a n y T y p e z b w N T n L X > < a : K e y > < K e y > M e a s u r e s \ S u m   o f   E x t r a c t e d   Y e a r < / K e y > < / a : K e y > < a : V a l u e   i : t y p e = " M e a s u r e G r i d N o d e V i e w S t a t e " > < C o l u m n > 1 7 < / C o l u m n > < L a y e d O u t > t r u e < / L a y e d O u t > < W a s U I I n v i s i b l e > t r u e < / W a s U I I n v i s i b l e > < / a : V a l u e > < / a : K e y V a l u e O f D i a g r a m O b j e c t K e y a n y T y p e z b w N T n L X > < a : K e y V a l u e O f D i a g r a m O b j e c t K e y a n y T y p e z b w N T n L X > < a : K e y > < K e y > M e a s u r e s \ S u m   o f   E x t r a c t e d   Y e a r \ T a g I n f o \ F o r m u l a < / K e y > < / a : K e y > < a : V a l u e   i : t y p e = " M e a s u r e G r i d V i e w S t a t e I D i a g r a m T a g A d d i t i o n a l I n f o " / > < / a : K e y V a l u e O f D i a g r a m O b j e c t K e y a n y T y p e z b w N T n L X > < a : K e y V a l u e O f D i a g r a m O b j e c t K e y a n y T y p e z b w N T n L X > < a : K e y > < K e y > M e a s u r e s \ S u m   o f   E x t r a c t e d   Y e a r \ T a g I n f o \ V a l u e 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 C o l u m n s \ E x t r a c t e d   M o n t h < / K e y > < / a : K e y > < a : V a l u e   i : t y p e = " M e a s u r e G r i d N o d e V i e w S t a t e " > < C o l u m n > 1 6 < / C o l u m n > < L a y e d O u t > t r u e < / L a y e d O u t > < / a : V a l u e > < / a : K e y V a l u e O f D i a g r a m O b j e c t K e y a n y T y p e z b w N T n L X > < a : K e y V a l u e O f D i a g r a m O b j e c t K e y a n y T y p e z b w N T n L X > < a : K e y > < K e y > C o l u m n s \ E x t r a c t e d   Y e a r < / K e y > < / a : K e y > < a : V a l u e   i : t y p e = " M e a s u r e G r i d N o d e V i e w S t a t e " > < C o l u m n > 1 7 < / C o l u m n > < L a y e d O u t > t r u e < / L a y e d O u t > < / a : V a l u e > < / a : K e y V a l u e O f D i a g r a m O b j e c t K e y a n y T y p e z b w N T n L X > < a : K e y V a l u e O f D i a g r a m O b j e c t K e y a n y T y p e z b w N T n L X > < a : K e y > < K e y > C o l u m n s \ l o a n _ s t a t u s < / K e y > < / a : K e y > < a : V a l u e   i : t y p e = " M e a s u r e G r i d N o d e V i e w S t a t e " > < C o l u m n > 1 8 < / C o l u m n > < L a y e d O u t > t r u e < / L a y e d O u t > < / a : V a l u e > < / a : K e y V a l u e O f D i a g r a m O b j e c t K e y a n y T y p e z b w N T n L X > < a : K e y V a l u e O f D i a g r a m O b j e c t K e y a n y T y p e z b w N T n L X > < a : K e y > < K e y > C o l u m n s \ p y m n t _ p l a n < / K e y > < / a : K e y > < a : V a l u e   i : t y p e = " M e a s u r e G r i d N o d e V i e w S t a t e " > < C o l u m n > 1 9 < / C o l u m n > < L a y e d O u t > t r u e < / L a y e d O u t > < / a : V a l u e > < / a : K e y V a l u e O f D i a g r a m O b j e c t K e y a n y T y p e z b w N T n L X > < a : K e y V a l u e O f D i a g r a m O b j e c t K e y a n y T y p e z b w N T n L X > < a : K e y > < K e y > C o l u m n s \ d e s c < / K e y > < / a : K e y > < a : V a l u e   i : t y p e = " M e a s u r e G r i d N o d e V i e w S t a t e " > < C o l u m n > 2 0 < / C o l u m n > < L a y e d O u t > t r u e < / L a y e d O u t > < / a : V a l u e > < / a : K e y V a l u e O f D i a g r a m O b j e c t K e y a n y T y p e z b w N T n L X > < a : K e y V a l u e O f D i a g r a m O b j e c t K e y a n y T y p e z b w N T n L X > < a : K e y > < K e y > C o l u m n s \ p u r p o s e < / K e y > < / a : K e y > < a : V a l u e   i : t y p e = " M e a s u r e G r i d N o d e V i e w S t a t e " > < C o l u m n > 2 1 < / C o l u m n > < L a y e d O u t > t r u e < / L a y e d O u t > < / a : V a l u e > < / a : K e y V a l u e O f D i a g r a m O b j e c t K e y a n y T y p e z b w N T n L X > < a : K e y V a l u e O f D i a g r a m O b j e c t K e y a n y T y p e z b w N T n L X > < a : K e y > < K e y > C o l u m n s \ t i t l e < / K e y > < / a : K e y > < a : V a l u e   i : t y p e = " M e a s u r e G r i d N o d e V i e w S t a t e " > < C o l u m n > 2 2 < / C o l u m n > < L a y e d O u t > t r u e < / L a y e d O u t > < / a : V a l u e > < / a : K e y V a l u e O f D i a g r a m O b j e c t K e y a n y T y p e z b w N T n L X > < a : K e y V a l u e O f D i a g r a m O b j e c t K e y a n y T y p e z b w N T n L X > < a : K e y > < K e y > C o l u m n s \ z i p _ c o d e < / K e y > < / a : K e y > < a : V a l u e   i : t y p e = " M e a s u r e G r i d N o d e V i e w S t a t e " > < C o l u m n > 2 3 < / C o l u m n > < L a y e d O u t > t r u e < / L a y e d O u t > < / a : V a l u e > < / a : K e y V a l u e O f D i a g r a m O b j e c t K e y a n y T y p e z b w N T n L X > < a : K e y V a l u e O f D i a g r a m O b j e c t K e y a n y T y p e z b w N T n L X > < a : K e y > < K e y > C o l u m n s \ a d d r _ s t a t e < / K e y > < / a : K e y > < a : V a l u e   i : t y p e = " M e a s u r e G r i d N o d e V i e w S t a t e " > < C o l u m n > 2 4 < / C o l u m n > < L a y e d O u t > t r u e < / L a y e d O u t > < / a : V a l u e > < / a : K e y V a l u e O f D i a g r a m O b j e c t K e y a n y T y p e z b w N T n L X > < a : K e y V a l u e O f D i a g r a m O b j e c t K e y a n y T y p e z b w N T n L X > < a : K e y > < K e y > C o l u m n s \ d t i < / K e y > < / a : K e y > < a : V a l u e   i : t y p e = " M e a s u r e G r i d N o d e V i e w S t a t e " > < C o l u m n > 2 5 < / C o l u m n > < L a y e d O u t > t r u e < / L a y e d O u t > < / a : V a l u e > < / 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a : K e y V a l u e O f D i a g r a m O b j e c t K e y a n y T y p e z b w N T n L X > < a : K e y > < K e y > L i n k s \ & l t ; C o l u m n s \ C o u n t   o f   l o a n _ s t a t u s & g t ; - & l t ; M e a s u r e s \ l o a n _ s t a t u s & g t ; < / K e y > < / a : K e y > < a : V a l u e   i : t y p e = " M e a s u r e G r i d V i e w S t a t e I D i a g r a m L i n k " / > < / a : K e y V a l u e O f D i a g r a m O b j e c t K e y a n y T y p e z b w N T n L X > < a : K e y V a l u e O f D i a g r a m O b j e c t K e y a n y T y p e z b w N T n L X > < a : K e y > < K e y > L i n k s \ & l t ; C o l u m n s \ C o u n t   o f   l o a n _ s t a t u s & g t ; - & l t ; M e a s u r e s \ l o a n _ s t a t u s & g t ; \ C O L U M N < / K e y > < / a : K e y > < a : V a l u e   i : t y p e = " M e a s u r e G r i d V i e w S t a t e I D i a g r a m L i n k E n d p o i n t " / > < / a : K e y V a l u e O f D i a g r a m O b j e c t K e y a n y T y p e z b w N T n L X > < a : K e y V a l u e O f D i a g r a m O b j e c t K e y a n y T y p e z b w N T n L X > < a : K e y > < K e y > L i n k s \ & l t ; C o l u m n s \ C o u n t   o f   l o a n _ s t a t u s & g t ; - & l t ; M e a s u r e s \ l o a n _ s t a t u s & g t ; \ M E A S U R E < / K e y > < / a : K e y > < a : V a l u e   i : t y p e = " M e a s u r e G r i d V i e w S t a t e I D i a g r a m L i n k E n d p o i n t " / > < / 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a : K e y V a l u e O f D i a g r a m O b j e c t K e y a n y T y p e z b w N T n L X > < a : K e y > < K e y > L i n k s \ & l t ; C o l u m n s \ C o u n t   o f   i d & g t ; - & l t ; M e a s u r e s \ i d & g t ; < / K e y > < / a : K e y > < a : V a l u e   i : t y p e = " M e a s u r e G r i d V i e w S t a t e I D i a g r a m L i n k " / > < / a : K e y V a l u e O f D i a g r a m O b j e c t K e y a n y T y p e z b w N T n L X > < a : K e y V a l u e O f D i a g r a m O b j e c t K e y a n y T y p e z b w N T n L X > < a : K e y > < K e y > L i n k s \ & l t ; C o l u m n s \ C o u n t   o f   i d & g t ; - & l t ; M e a s u r e s \ i d & g t ; \ C O L U M N < / K e y > < / a : K e y > < a : V a l u e   i : t y p e = " M e a s u r e G r i d V i e w S t a t e I D i a g r a m L i n k E n d p o i n t " / > < / a : K e y V a l u e O f D i a g r a m O b j e c t K e y a n y T y p e z b w N T n L X > < a : K e y V a l u e O f D i a g r a m O b j e c t K e y a n y T y p e z b w N T n L X > < a : K e y > < K e y > L i n k s \ & l t ; C o l u m n s \ C o u n t   o f   i d & g t ; - & l t ; M e a s u r e s \ i d & g t ; \ M E A S U R E < / K e y > < / a : K e y > < a : V a l u e   i : t y p e = " M e a s u r e G r i d V i e w S t a t e I D i a g r a m L i n k E n d p o i n t " / > < / a : K e y V a l u e O f D i a g r a m O b j e c t K e y a n y T y p e z b w N T n L X > < a : K e y V a l u e O f D i a g r a m O b j e c t K e y a n y T y p e z b w N T n L X > < a : K e y > < K e y > L i n k s \ & l t ; C o l u m n s \ C o u n t   o f   i n t _ r a t e & g t ; - & l t ; M e a s u r e s \ i n t _ r a t e & g t ; < / K e y > < / a : K e y > < a : V a l u e   i : t y p e = " M e a s u r e G r i d V i e w S t a t e I D i a g r a m L i n k " / > < / a : K e y V a l u e O f D i a g r a m O b j e c t K e y a n y T y p e z b w N T n L X > < a : K e y V a l u e O f D i a g r a m O b j e c t K e y a n y T y p e z b w N T n L X > < a : K e y > < K e y > L i n k s \ & l t ; C o l u m n s \ C o u n t   o f   i n t _ r a t e & g t ; - & l t ; M e a s u r e s \ i n t _ r a t e & g t ; \ C O L U M N < / K e y > < / a : K e y > < a : V a l u e   i : t y p e = " M e a s u r e G r i d V i e w S t a t e I D i a g r a m L i n k E n d p o i n t " / > < / a : K e y V a l u e O f D i a g r a m O b j e c t K e y a n y T y p e z b w N T n L X > < a : K e y V a l u e O f D i a g r a m O b j e c t K e y a n y T y p e z b w N T n L X > < a : K e y > < K e y > L i n k s \ & l t ; C o l u m n s \ C o u n t   o f   i n t _ r a t e & g t ; - & l t ; M e a s u r e s \ i n t _ r a t e & g t ; \ M E A S U R E < / K e y > < / a : K e y > < a : V a l u e   i : t y p e = " M e a s u r e G r i d V i e w S t a t e I D i a g r a m L i n k E n d p o i n t " / > < / a : K e y V a l u e O f D i a g r a m O b j e c t K e y a n y T y p e z b w N T n L X > < a : K e y V a l u e O f D i a g r a m O b j e c t K e y a n y T y p e z b w N T n L X > < a : K e y > < K e y > L i n k s \ & l t ; C o l u m n s \ S u m   o f   E x t r a c t e d   Y e a r & g t ; - & l t ; M e a s u r e s \ E x t r a c t e d   Y e a r & g t ; < / K e y > < / a : K e y > < a : V a l u e   i : t y p e = " M e a s u r e G r i d V i e w S t a t e I D i a g r a m L i n k " / > < / a : K e y V a l u e O f D i a g r a m O b j e c t K e y a n y T y p e z b w N T n L X > < a : K e y V a l u e O f D i a g r a m O b j e c t K e y a n y T y p e z b w N T n L X > < a : K e y > < K e y > L i n k s \ & l t ; C o l u m n s \ S u m   o f   E x t r a c t e d   Y e a r & g t ; - & l t ; M e a s u r e s \ E x t r a c t e d   Y e a r & g t ; \ C O L U M N < / K e y > < / a : K e y > < a : V a l u e   i : t y p e = " M e a s u r e G r i d V i e w S t a t e I D i a g r a m L i n k E n d p o i n t " / > < / a : K e y V a l u e O f D i a g r a m O b j e c t K e y a n y T y p e z b w N T n L X > < a : K e y V a l u e O f D i a g r a m O b j e c t K e y a n y T y p e z b w N T n L X > < a : K e y > < K e y > L i n k s \ & l t ; C o l u m n s \ S u m   o f   E x t r a c t e d   Y e a r & g t ; - & l t ; M e a s u r e s \ E x t r a c t e d   Y e a r & g t ; \ M E A S U R E 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 T a g s \ T a b l e s \ & l t ; T a b l e s \ S h e e t 1 & g t ; < / K e y > < / D i a g r a m O b j e c t K e y > < D i a g r a m O b j e c t K e y > < K e y > D y n a m i c   T a g s \ T a b l e s \ & l t ; T a b l e s \ F i n a n c e _ 1 & g t ; < / K e y > < / D i a g r a m O b j e c t K e y > < D i a g r a m O b j e c t K e y > < K e y > T a b l e s \ S h e e t 1 < / K e y > < / D i a g r a m O b j e c t K e y > < D i a g r a m O b j e c t K e y > < K e y > T a b l e s \ S h e e t 1 \ C o l u m n s \ i d < / K e y > < / D i a g r a m O b j e c t K e y > < D i a g r a m O b j e c t K e y > < K e y > T a b l e s \ S h e e t 1 \ C o l u m n s \ d e l i n q _ 2 y r s < / K e y > < / D i a g r a m O b j e c t K e y > < D i a g r a m O b j e c t K e y > < K e y > T a b l e s \ S h e e t 1 \ C o l u m n s \ e a r l i e s t _ c r _ l i n e < / K e y > < / D i a g r a m O b j e c t K e y > < D i a g r a m O b j e c t K e y > < K e y > T a b l e s \ S h e e t 1 \ C o l u m n s \ i n q _ l a s t _ 6 m t h s < / K e y > < / D i a g r a m O b j e c t K e y > < D i a g r a m O b j e c t K e y > < K e y > T a b l e s \ S h e e t 1 \ C o l u m n s \ m t h s _ s i n c e _ l a s t _ d e l i n q < / K e y > < / D i a g r a m O b j e c t K e y > < D i a g r a m O b j e c t K e y > < K e y > T a b l e s \ S h e e t 1 \ C o l u m n s \ m t h s _ s i n c e _ l a s t _ r e c o r d < / K e y > < / D i a g r a m O b j e c t K e y > < D i a g r a m O b j e c t K e y > < K e y > T a b l e s \ S h e e t 1 \ C o l u m n s \ o p e n _ a c c < / K e y > < / D i a g r a m O b j e c t K e y > < D i a g r a m O b j e c t K e y > < K e y > T a b l e s \ S h e e t 1 \ C o l u m n s \ p u b _ r e c < / K e y > < / D i a g r a m O b j e c t K e y > < D i a g r a m O b j e c t K e y > < K e y > T a b l e s \ S h e e t 1 \ C o l u m n s \ r e v o l _ b a l < / K e y > < / D i a g r a m O b j e c t K e y > < D i a g r a m O b j e c t K e y > < K e y > T a b l e s \ S h e e t 1 \ C o l u m n s \ r e v o l _ u t i l < / K e y > < / D i a g r a m O b j e c t K e y > < D i a g r a m O b j e c t K e y > < K e y > T a b l e s \ S h e e t 1 \ C o l u m n s \ t o t a l _ a c c < / K e y > < / D i a g r a m O b j e c t K e y > < D i a g r a m O b j e c t K e y > < K e y > T a b l e s \ S h e e t 1 \ C o l u m n s \ i n i t i a l _ l i s t _ s t a t u s < / K e y > < / D i a g r a m O b j e c t K e y > < D i a g r a m O b j e c t K e y > < K e y > T a b l e s \ S h e e t 1 \ C o l u m n s \ o u t _ p r n c p < / K e y > < / D i a g r a m O b j e c t K e y > < D i a g r a m O b j e c t K e y > < K e y > T a b l e s \ S h e e t 1 \ C o l u m n s \ o u t _ p r n c p _ i n v < / K e y > < / D i a g r a m O b j e c t K e y > < D i a g r a m O b j e c t K e y > < K e y > T a b l e s \ S h e e t 1 \ C o l u m n s \ t o t a l _ p y m n t < / K e y > < / D i a g r a m O b j e c t K e y > < D i a g r a m O b j e c t K e y > < K e y > T a b l e s \ S h e e t 1 \ C o l u m n s \ t o t a l _ p y m n t _ i n v < / K e y > < / D i a g r a m O b j e c t K e y > < D i a g r a m O b j e c t K e y > < K e y > T a b l e s \ S h e e t 1 \ C o l u m n s \ t o t a l _ r e c _ p r n c p < / K e y > < / D i a g r a m O b j e c t K e y > < D i a g r a m O b j e c t K e y > < K e y > T a b l e s \ S h e e t 1 \ C o l u m n s \ t o t a l _ r e c _ i n t < / K e y > < / D i a g r a m O b j e c t K e y > < D i a g r a m O b j e c t K e y > < K e y > T a b l e s \ S h e e t 1 \ C o l u m n s \ t o t a l _ r e c _ l a t e _ f e e < / K e y > < / D i a g r a m O b j e c t K e y > < D i a g r a m O b j e c t K e y > < K e y > T a b l e s \ S h e e t 1 \ C o l u m n s \ r e c o v e r i e s < / K e y > < / D i a g r a m O b j e c t K e y > < D i a g r a m O b j e c t K e y > < K e y > T a b l e s \ S h e e t 1 \ C o l u m n s \ c o l l e c t i o n _ r e c o v e r y _ f e e < / K e y > < / D i a g r a m O b j e c t K e y > < D i a g r a m O b j e c t K e y > < K e y > T a b l e s \ S h e e t 1 \ C o l u m n s \ l a s t _ p y m n t _ d < / K e y > < / D i a g r a m O b j e c t K e y > < D i a g r a m O b j e c t K e y > < K e y > T a b l e s \ S h e e t 1 \ C o l u m n s \ l a s t _ p y m n t _ a m n t < / K e y > < / D i a g r a m O b j e c t K e y > < D i a g r a m O b j e c t K e y > < K e y > T a b l e s \ S h e e t 1 \ C o l u m n s \ n e x t _ p y m n t _ d < / K e y > < / D i a g r a m O b j e c t K e y > < D i a g r a m O b j e c t K e y > < K e y > T a b l e s \ S h e e t 1 \ C o l u m n s \ l a s t _ c r e d i t _ p u l l _ d < / K e y > < / D i a g r a m O b j e c t K e y > < D i a g r a m O b j e c t K e y > < K e y > T a b l e s \ S h e e t 1 \ M e a s u r e s \ S u m   o f   r e v o l _ b a l < / K e y > < / D i a g r a m O b j e c t K e y > < D i a g r a m O b j e c t K e y > < K e y > T a b l e s \ S h e e t 1 \ S u m   o f   r e v o l _ b a l \ A d d i t i o n a l   I n f o \ I m p l i c i t   M e a s u r e < / K e y > < / D i a g r a m O b j e c t K e y > < D i a g r a m O b j e c t K e y > < K e y > T a b l e s \ S h e e t 1 \ M e a s u r e s \ S u m   o f   t o t a l _ p y m n t < / K e y > < / D i a g r a m O b j e c t K e y > < D i a g r a m O b j e c t K e y > < K e y > T a b l e s \ S h e e t 1 \ S u m   o f   t o t a l _ p y m n t \ A d d i t i o n a l   I n f o \ I m p l i c i t   M e a s u r e < / K e y > < / D i a g r a m O b j e c t K e y > < D i a g r a m O b j e c t K e y > < K e y > T a b l e s \ S h e e t 1 \ M e a s u r e s \ C o u n t   o f   l a s t _ p y m n t _ d < / K e y > < / D i a g r a m O b j e c t K e y > < D i a g r a m O b j e c t K e y > < K e y > T a b l e s \ S h e e t 1 \ C o u n t   o f   l a s t _ p y m n t _ d \ A d d i t i o n a l   I n f o \ I m p l i c i t   M e a s u r e < / K e y > < / D i a g r a m O b j e c t K e y > < D i a g r a m O b j e c t K e y > < K e y > T a b l e s \ F i n a n c e _ 1 < / K e y > < / D i a g r a m O b j e c t K e y > < D i a g r a m O b j e c t K e y > < K e y > T a b l e s \ F i n a n c e _ 1 \ C o l u m n s \ i d < / K e y > < / D i a g r a m O b j e c t K e y > < D i a g r a m O b j e c t K e y > < K e y > T a b l e s \ F i n a n c e _ 1 \ C o l u m n s \ m e m b e r _ i d < / K e y > < / D i a g r a m O b j e c t K e y > < D i a g r a m O b j e c t K e y > < K e y > T a b l e s \ F i n a n c e _ 1 \ C o l u m n s \ l o a n _ a m n t < / K e y > < / D i a g r a m O b j e c t K e y > < D i a g r a m O b j e c t K e y > < K e y > T a b l e s \ F i n a n c e _ 1 \ C o l u m n s \ f u n d e d _ a m n t < / K e y > < / D i a g r a m O b j e c t K e y > < D i a g r a m O b j e c t K e y > < K e y > T a b l e s \ F i n a n c e _ 1 \ C o l u m n s \ f u n d e d _ a m n t _ i n v < / K e y > < / D i a g r a m O b j e c t K e y > < D i a g r a m O b j e c t K e y > < K e y > T a b l e s \ F i n a n c e _ 1 \ C o l u m n s \ t e r m < / K e y > < / D i a g r a m O b j e c t K e y > < D i a g r a m O b j e c t K e y > < K e y > T a b l e s \ F i n a n c e _ 1 \ C o l u m n s \ i n t _ r a t e < / K e y > < / D i a g r a m O b j e c t K e y > < D i a g r a m O b j e c t K e y > < K e y > T a b l e s \ F i n a n c e _ 1 \ C o l u m n s \ i n s t a l l m e n t < / K e y > < / D i a g r a m O b j e c t K e y > < D i a g r a m O b j e c t K e y > < K e y > T a b l e s \ F i n a n c e _ 1 \ C o l u m n s \ g r a d e < / K e y > < / D i a g r a m O b j e c t K e y > < D i a g r a m O b j e c t K e y > < K e y > T a b l e s \ F i n a n c e _ 1 \ C o l u m n s \ s u b _ g r a d e < / K e y > < / D i a g r a m O b j e c t K e y > < D i a g r a m O b j e c t K e y > < K e y > T a b l e s \ F i n a n c e _ 1 \ C o l u m n s \ e m p _ t i t l e < / K e y > < / D i a g r a m O b j e c t K e y > < D i a g r a m O b j e c t K e y > < K e y > T a b l e s \ F i n a n c e _ 1 \ C o l u m n s \ e m p _ l e n g t h < / K e y > < / D i a g r a m O b j e c t K e y > < D i a g r a m O b j e c t K e y > < K e y > T a b l e s \ F i n a n c e _ 1 \ C o l u m n s \ h o m e _ o w n e r s h i p < / K e y > < / D i a g r a m O b j e c t K e y > < D i a g r a m O b j e c t K e y > < K e y > T a b l e s \ F i n a n c e _ 1 \ C o l u m n s \ a n n u a l _ i n c < / K e y > < / D i a g r a m O b j e c t K e y > < D i a g r a m O b j e c t K e y > < K e y > T a b l e s \ F i n a n c e _ 1 \ C o l u m n s \ v e r i f i c a t i o n _ s t a t u s < / K e y > < / D i a g r a m O b j e c t K e y > < D i a g r a m O b j e c t K e y > < K e y > T a b l e s \ F i n a n c e _ 1 \ C o l u m n s \ i s s u e _ d < / K e y > < / D i a g r a m O b j e c t K e y > < D i a g r a m O b j e c t K e y > < K e y > T a b l e s \ F i n a n c e _ 1 \ C o l u m n s \ E x t r a c t e d   M o n t h < / K e y > < / D i a g r a m O b j e c t K e y > < D i a g r a m O b j e c t K e y > < K e y > T a b l e s \ F i n a n c e _ 1 \ C o l u m n s \ E x t r a c t e d   Y e a r < / K e y > < / D i a g r a m O b j e c t K e y > < D i a g r a m O b j e c t K e y > < K e y > T a b l e s \ F i n a n c e _ 1 \ C o l u m n s \ l o a n _ s t a t u s < / K e y > < / D i a g r a m O b j e c t K e y > < D i a g r a m O b j e c t K e y > < K e y > T a b l e s \ F i n a n c e _ 1 \ C o l u m n s \ p y m n t _ p l a n < / K e y > < / D i a g r a m O b j e c t K e y > < D i a g r a m O b j e c t K e y > < K e y > T a b l e s \ F i n a n c e _ 1 \ C o l u m n s \ d e s c < / K e y > < / D i a g r a m O b j e c t K e y > < D i a g r a m O b j e c t K e y > < K e y > T a b l e s \ F i n a n c e _ 1 \ C o l u m n s \ p u r p o s e < / K e y > < / D i a g r a m O b j e c t K e y > < D i a g r a m O b j e c t K e y > < K e y > T a b l e s \ F i n a n c e _ 1 \ C o l u m n s \ t i t l e < / K e y > < / D i a g r a m O b j e c t K e y > < D i a g r a m O b j e c t K e y > < K e y > T a b l e s \ F i n a n c e _ 1 \ C o l u m n s \ z i p _ c o d e < / K e y > < / D i a g r a m O b j e c t K e y > < D i a g r a m O b j e c t K e y > < K e y > T a b l e s \ F i n a n c e _ 1 \ C o l u m n s \ a d d r _ s t a t e < / K e y > < / D i a g r a m O b j e c t K e y > < D i a g r a m O b j e c t K e y > < K e y > T a b l e s \ F i n a n c e _ 1 \ C o l u m n s \ d t i < / K e y > < / D i a g r a m O b j e c t K e y > < D i a g r a m O b j e c t K e y > < K e y > T a b l e s \ F i n a n c e _ 1 \ M e a s u r e s \ S u m   o f   l o a n _ a m n t < / K e y > < / D i a g r a m O b j e c t K e y > < D i a g r a m O b j e c t K e y > < K e y > T a b l e s \ F i n a n c e _ 1 \ S u m   o f   l o a n _ a m n t \ A d d i t i o n a l   I n f o \ I m p l i c i t   M e a s u r e < / K e y > < / D i a g r a m O b j e c t K e y > < D i a g r a m O b j e c t K e y > < K e y > T a b l e s \ F i n a n c e _ 1 \ M e a s u r e s \ C o u n t   o f   l o a n _ s t a t u s < / K e y > < / D i a g r a m O b j e c t K e y > < D i a g r a m O b j e c t K e y > < K e y > T a b l e s \ F i n a n c e _ 1 \ C o u n t   o f   l o a n _ s t a t u s \ A d d i t i o n a l   I n f o \ I m p l i c i t   M e a s u r e < / K e y > < / D i a g r a m O b j e c t K e y > < D i a g r a m O b j e c t K e y > < K e y > T a b l e s \ F i n a n c e _ 1 \ M e a s u r e s \ S u m   o f   i d < / K e y > < / D i a g r a m O b j e c t K e y > < D i a g r a m O b j e c t K e y > < K e y > T a b l e s \ F i n a n c e _ 1 \ S u m   o f   i d \ A d d i t i o n a l   I n f o \ I m p l i c i t   M e a s u r e < / K e y > < / D i a g r a m O b j e c t K e y > < D i a g r a m O b j e c t K e y > < K e y > T a b l e s \ F i n a n c e _ 1 \ M e a s u r e s \ C o u n t   o f   i d < / K e y > < / D i a g r a m O b j e c t K e y > < D i a g r a m O b j e c t K e y > < K e y > T a b l e s \ F i n a n c e _ 1 \ C o u n t   o f   i d \ A d d i t i o n a l   I n f o \ I m p l i c i t   M e a s u r e < / K e y > < / D i a g r a m O b j e c t K e y > < D i a g r a m O b j e c t K e y > < K e y > T a b l e s \ F i n a n c e _ 1 \ M e a s u r e s \ C o u n t   o f   i n t _ r a t e < / K e y > < / D i a g r a m O b j e c t K e y > < D i a g r a m O b j e c t K e y > < K e y > T a b l e s \ F i n a n c e _ 1 \ C o u n t   o f   i n t _ r a t e \ A d d i t i o n a l   I n f o \ I m p l i c i t   M e a s u r e < / K e y > < / D i a g r a m O b j e c t K e y > < D i a g r a m O b j e c t K e y > < K e y > T a b l e s \ F i n a n c e _ 1 \ M e a s u r e s \ S u m   o f   E x t r a c t e d   Y e a r < / K e y > < / D i a g r a m O b j e c t K e y > < D i a g r a m O b j e c t K e y > < K e y > T a b l e s \ F i n a n c e _ 1 \ S u m   o f   E x t r a c t e d   Y e a r \ A d d i t i o n a l   I n f o \ I m p l i c i t   M e a s u r e < / K e y > < / D i a g r a m O b j e c t K e y > < D i a g r a m O b j e c t K e y > < K e y > R e l a t i o n s h i p s \ & l t ; T a b l e s \ S h e e t 1 \ C o l u m n s \ i d & g t ; - & l t ; T a b l e s \ F i n a n c e _ 1 \ C o l u m n s \ i d & g t ; < / K e y > < / D i a g r a m O b j e c t K e y > < D i a g r a m O b j e c t K e y > < K e y > R e l a t i o n s h i p s \ & l t ; T a b l e s \ S h e e t 1 \ C o l u m n s \ i d & g t ; - & l t ; T a b l e s \ F i n a n c e _ 1 \ C o l u m n s \ i d & g t ; \ F K < / K e y > < / D i a g r a m O b j e c t K e y > < D i a g r a m O b j e c t K e y > < K e y > R e l a t i o n s h i p s \ & l t ; T a b l e s \ S h e e t 1 \ C o l u m n s \ i d & g t ; - & l t ; T a b l e s \ F i n a n c e _ 1 \ C o l u m n s \ i d & g t ; \ P K < / K e y > < / D i a g r a m O b j e c t K e y > < D i a g r a m O b j e c t K e y > < K e y > R e l a t i o n s h i p s \ & l t ; T a b l e s \ S h e e t 1 \ C o l u m n s \ i d & g t ; - & l t ; T a b l e s \ F i n a n c e _ 1 \ C o l u m n s \ i d & g t ; \ C r o s s F i l t e r < / K e y > < / D i a g r a m O b j e c t K e y > < / A l l K e y s > < S e l e c t e d K e y s > < D i a g r a m O b j e c t K e y > < K e y > T a b l e s \ F i n a n c e _ 1 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 T a g s \ T a b l e s \ & l t ; T a b l e s \ S h e e t 1 & g t ; < / K e y > < / a : K e y > < a : V a l u e   i : t y p e = " D i a g r a m D i s p l a y T a g V i e w S t a t e " > < I s N o t F i l t e r e d O u t > t r u e < / I s N o t F i l t e r e d O u t > < / a : V a l u e > < / a : K e y V a l u e O f D i a g r a m O b j e c t K e y a n y T y p e z b w N T n L X > < a : K e y V a l u e O f D i a g r a m O b j e c t K e y a n y T y p e z b w N T n L X > < a : K e y > < K e y > D y n a m i c   T a g s \ T a b l e s \ & l t ; T a b l e s \ F i n a n c e _ 1 & g t ; < / K e y > < / a : K e y > < a : V a l u e   i : t y p e = " D i a g r a m D i s p l a y T a g V i e w S t a t e " > < I s N o t F i l t e r e d O u t > t r u e < / I s N o t F i l t e r e d O u t > < / a : V a l u e > < / a : K e y V a l u e O f D i a g r a m O b j e c t K e y a n y T y p e z b w N T n L X > < a : K e y V a l u e O f D i a g r a m O b j e c t K e y a n y T y p e z b w N T n L X > < a : K e y > < K e y > T a b l e s \ S h e e t 1 < / K e y > < / a : K e y > < a : V a l u e   i : t y p e = " D i a g r a m D i s p l a y N o d e V i e w S t a t e " > < H e i g h t > 3 9 6 < / H e i g h t > < I s E x p a n d e d > t r u e < / I s E x p a n d e d > < L a y e d O u t > t r u e < / L a y e d O u t > < W i d t h > 2 0 0 < / W i d t h > < / a : V a l u e > < / a : K e y V a l u e O f D i a g r a m O b j e c t K e y a n y T y p e z b w N T n L X > < a : K e y V a l u e O f D i a g r a m O b j e c t K e y a n y T y p e z b w N T n L X > < a : K e y > < K e y > T a b l e s \ S h e e t 1 \ C o l u m n s \ i d < / K e y > < / a : K e y > < a : V a l u e   i : t y p e = " D i a g r a m D i s p l a y N o d e V i e w S t a t e " > < H e i g h t > 1 5 0 < / H e i g h t > < I s E x p a n d e d > t r u e < / I s E x p a n d e d > < W i d t h > 2 0 0 < / W i d t h > < / a : V a l u e > < / a : K e y V a l u e O f D i a g r a m O b j e c t K e y a n y T y p e z b w N T n L X > < a : K e y V a l u e O f D i a g r a m O b j e c t K e y a n y T y p e z b w N T n L X > < a : K e y > < K e y > T a b l e s \ S h e e t 1 \ C o l u m n s \ d e l i n q _ 2 y r s < / K e y > < / a : K e y > < a : V a l u e   i : t y p e = " D i a g r a m D i s p l a y N o d e V i e w S t a t e " > < H e i g h t > 1 5 0 < / H e i g h t > < I s E x p a n d e d > t r u e < / I s E x p a n d e d > < W i d t h > 2 0 0 < / W i d t h > < / a : V a l u e > < / a : K e y V a l u e O f D i a g r a m O b j e c t K e y a n y T y p e z b w N T n L X > < a : K e y V a l u e O f D i a g r a m O b j e c t K e y a n y T y p e z b w N T n L X > < a : K e y > < K e y > T a b l e s \ S h e e t 1 \ C o l u m n s \ e a r l i e s t _ c r _ l i n e < / K e y > < / a : K e y > < a : V a l u e   i : t y p e = " D i a g r a m D i s p l a y N o d e V i e w S t a t e " > < H e i g h t > 1 5 0 < / H e i g h t > < I s E x p a n d e d > t r u e < / I s E x p a n d e d > < W i d t h > 2 0 0 < / W i d t h > < / a : V a l u e > < / a : K e y V a l u e O f D i a g r a m O b j e c t K e y a n y T y p e z b w N T n L X > < a : K e y V a l u e O f D i a g r a m O b j e c t K e y a n y T y p e z b w N T n L X > < a : K e y > < K e y > T a b l e s \ S h e e t 1 \ C o l u m n s \ i n q _ l a s t _ 6 m t h s < / K e y > < / a : K e y > < a : V a l u e   i : t y p e = " D i a g r a m D i s p l a y N o d e V i e w S t a t e " > < H e i g h t > 1 5 0 < / H e i g h t > < I s E x p a n d e d > t r u e < / I s E x p a n d e d > < W i d t h > 2 0 0 < / W i d t h > < / a : V a l u e > < / a : K e y V a l u e O f D i a g r a m O b j e c t K e y a n y T y p e z b w N T n L X > < a : K e y V a l u e O f D i a g r a m O b j e c t K e y a n y T y p e z b w N T n L X > < a : K e y > < K e y > T a b l e s \ S h e e t 1 \ C o l u m n s \ m t h s _ s i n c e _ l a s t _ d e l i n q < / K e y > < / a : K e y > < a : V a l u e   i : t y p e = " D i a g r a m D i s p l a y N o d e V i e w S t a t e " > < H e i g h t > 1 5 0 < / H e i g h t > < I s E x p a n d e d > t r u e < / I s E x p a n d e d > < W i d t h > 2 0 0 < / W i d t h > < / a : V a l u e > < / a : K e y V a l u e O f D i a g r a m O b j e c t K e y a n y T y p e z b w N T n L X > < a : K e y V a l u e O f D i a g r a m O b j e c t K e y a n y T y p e z b w N T n L X > < a : K e y > < K e y > T a b l e s \ S h e e t 1 \ C o l u m n s \ m t h s _ s i n c e _ l a s t _ r e c o r d < / K e y > < / a : K e y > < a : V a l u e   i : t y p e = " D i a g r a m D i s p l a y N o d e V i e w S t a t e " > < H e i g h t > 1 5 0 < / H e i g h t > < I s E x p a n d e d > t r u e < / I s E x p a n d e d > < W i d t h > 2 0 0 < / W i d t h > < / a : V a l u e > < / a : K e y V a l u e O f D i a g r a m O b j e c t K e y a n y T y p e z b w N T n L X > < a : K e y V a l u e O f D i a g r a m O b j e c t K e y a n y T y p e z b w N T n L X > < a : K e y > < K e y > T a b l e s \ S h e e t 1 \ C o l u m n s \ o p e n _ a c c < / K e y > < / a : K e y > < a : V a l u e   i : t y p e = " D i a g r a m D i s p l a y N o d e V i e w S t a t e " > < H e i g h t > 1 5 0 < / H e i g h t > < I s E x p a n d e d > t r u e < / I s E x p a n d e d > < W i d t h > 2 0 0 < / W i d t h > < / a : V a l u e > < / a : K e y V a l u e O f D i a g r a m O b j e c t K e y a n y T y p e z b w N T n L X > < a : K e y V a l u e O f D i a g r a m O b j e c t K e y a n y T y p e z b w N T n L X > < a : K e y > < K e y > T a b l e s \ S h e e t 1 \ C o l u m n s \ p u b _ r e c < / K e y > < / a : K e y > < a : V a l u e   i : t y p e = " D i a g r a m D i s p l a y N o d e V i e w S t a t e " > < H e i g h t > 1 5 0 < / H e i g h t > < I s E x p a n d e d > t r u e < / I s E x p a n d e d > < W i d t h > 2 0 0 < / W i d t h > < / a : V a l u e > < / a : K e y V a l u e O f D i a g r a m O b j e c t K e y a n y T y p e z b w N T n L X > < a : K e y V a l u e O f D i a g r a m O b j e c t K e y a n y T y p e z b w N T n L X > < a : K e y > < K e y > T a b l e s \ S h e e t 1 \ C o l u m n s \ r e v o l _ b a l < / K e y > < / a : K e y > < a : V a l u e   i : t y p e = " D i a g r a m D i s p l a y N o d e V i e w S t a t e " > < H e i g h t > 1 5 0 < / H e i g h t > < I s E x p a n d e d > t r u e < / I s E x p a n d e d > < W i d t h > 2 0 0 < / W i d t h > < / a : V a l u e > < / a : K e y V a l u e O f D i a g r a m O b j e c t K e y a n y T y p e z b w N T n L X > < a : K e y V a l u e O f D i a g r a m O b j e c t K e y a n y T y p e z b w N T n L X > < a : K e y > < K e y > T a b l e s \ S h e e t 1 \ C o l u m n s \ r e v o l _ u t i l < / K e y > < / a : K e y > < a : V a l u e   i : t y p e = " D i a g r a m D i s p l a y N o d e V i e w S t a t e " > < H e i g h t > 1 5 0 < / H e i g h t > < I s E x p a n d e d > t r u e < / I s E x p a n d e d > < W i d t h > 2 0 0 < / W i d t h > < / a : V a l u e > < / a : K e y V a l u e O f D i a g r a m O b j e c t K e y a n y T y p e z b w N T n L X > < a : K e y V a l u e O f D i a g r a m O b j e c t K e y a n y T y p e z b w N T n L X > < a : K e y > < K e y > T a b l e s \ S h e e t 1 \ C o l u m n s \ t o t a l _ a c c < / K e y > < / a : K e y > < a : V a l u e   i : t y p e = " D i a g r a m D i s p l a y N o d e V i e w S t a t e " > < H e i g h t > 1 5 0 < / H e i g h t > < I s E x p a n d e d > t r u e < / I s E x p a n d e d > < W i d t h > 2 0 0 < / W i d t h > < / a : V a l u e > < / a : K e y V a l u e O f D i a g r a m O b j e c t K e y a n y T y p e z b w N T n L X > < a : K e y V a l u e O f D i a g r a m O b j e c t K e y a n y T y p e z b w N T n L X > < a : K e y > < K e y > T a b l e s \ S h e e t 1 \ C o l u m n s \ i n i t i a l _ l i s t _ s t a t u s < / K e y > < / a : K e y > < a : V a l u e   i : t y p e = " D i a g r a m D i s p l a y N o d e V i e w S t a t e " > < H e i g h t > 1 5 0 < / H e i g h t > < I s E x p a n d e d > t r u e < / I s E x p a n d e d > < W i d t h > 2 0 0 < / W i d t h > < / a : V a l u e > < / a : K e y V a l u e O f D i a g r a m O b j e c t K e y a n y T y p e z b w N T n L X > < a : K e y V a l u e O f D i a g r a m O b j e c t K e y a n y T y p e z b w N T n L X > < a : K e y > < K e y > T a b l e s \ S h e e t 1 \ C o l u m n s \ o u t _ p r n c p < / K e y > < / a : K e y > < a : V a l u e   i : t y p e = " D i a g r a m D i s p l a y N o d e V i e w S t a t e " > < H e i g h t > 1 5 0 < / H e i g h t > < I s E x p a n d e d > t r u e < / I s E x p a n d e d > < W i d t h > 2 0 0 < / W i d t h > < / a : V a l u e > < / a : K e y V a l u e O f D i a g r a m O b j e c t K e y a n y T y p e z b w N T n L X > < a : K e y V a l u e O f D i a g r a m O b j e c t K e y a n y T y p e z b w N T n L X > < a : K e y > < K e y > T a b l e s \ S h e e t 1 \ C o l u m n s \ o u t _ p r n c p _ i n v < / K e y > < / a : K e y > < a : V a l u e   i : t y p e = " D i a g r a m D i s p l a y N o d e V i e w S t a t e " > < H e i g h t > 1 5 0 < / H e i g h t > < I s E x p a n d e d > t r u e < / I s E x p a n d e d > < W i d t h > 2 0 0 < / W i d t h > < / a : V a l u e > < / a : K e y V a l u e O f D i a g r a m O b j e c t K e y a n y T y p e z b w N T n L X > < a : K e y V a l u e O f D i a g r a m O b j e c t K e y a n y T y p e z b w N T n L X > < a : K e y > < K e y > T a b l e s \ S h e e t 1 \ C o l u m n s \ t o t a l _ p y m n t < / K e y > < / a : K e y > < a : V a l u e   i : t y p e = " D i a g r a m D i s p l a y N o d e V i e w S t a t e " > < H e i g h t > 1 5 0 < / H e i g h t > < I s E x p a n d e d > t r u e < / I s E x p a n d e d > < W i d t h > 2 0 0 < / W i d t h > < / a : V a l u e > < / a : K e y V a l u e O f D i a g r a m O b j e c t K e y a n y T y p e z b w N T n L X > < a : K e y V a l u e O f D i a g r a m O b j e c t K e y a n y T y p e z b w N T n L X > < a : K e y > < K e y > T a b l e s \ S h e e t 1 \ C o l u m n s \ t o t a l _ p y m n t _ i n v < / K e y > < / a : K e y > < a : V a l u e   i : t y p e = " D i a g r a m D i s p l a y N o d e V i e w S t a t e " > < H e i g h t > 1 5 0 < / H e i g h t > < I s E x p a n d e d > t r u e < / I s E x p a n d e d > < W i d t h > 2 0 0 < / W i d t h > < / a : V a l u e > < / a : K e y V a l u e O f D i a g r a m O b j e c t K e y a n y T y p e z b w N T n L X > < a : K e y V a l u e O f D i a g r a m O b j e c t K e y a n y T y p e z b w N T n L X > < a : K e y > < K e y > T a b l e s \ S h e e t 1 \ C o l u m n s \ t o t a l _ r e c _ p r n c p < / K e y > < / a : K e y > < a : V a l u e   i : t y p e = " D i a g r a m D i s p l a y N o d e V i e w S t a t e " > < H e i g h t > 1 5 0 < / H e i g h t > < I s E x p a n d e d > t r u e < / I s E x p a n d e d > < W i d t h > 2 0 0 < / W i d t h > < / a : V a l u e > < / a : K e y V a l u e O f D i a g r a m O b j e c t K e y a n y T y p e z b w N T n L X > < a : K e y V a l u e O f D i a g r a m O b j e c t K e y a n y T y p e z b w N T n L X > < a : K e y > < K e y > T a b l e s \ S h e e t 1 \ C o l u m n s \ t o t a l _ r e c _ i n t < / K e y > < / a : K e y > < a : V a l u e   i : t y p e = " D i a g r a m D i s p l a y N o d e V i e w S t a t e " > < H e i g h t > 1 5 0 < / H e i g h t > < I s E x p a n d e d > t r u e < / I s E x p a n d e d > < W i d t h > 2 0 0 < / W i d t h > < / a : V a l u e > < / a : K e y V a l u e O f D i a g r a m O b j e c t K e y a n y T y p e z b w N T n L X > < a : K e y V a l u e O f D i a g r a m O b j e c t K e y a n y T y p e z b w N T n L X > < a : K e y > < K e y > T a b l e s \ S h e e t 1 \ C o l u m n s \ t o t a l _ r e c _ l a t e _ f e e < / K e y > < / a : K e y > < a : V a l u e   i : t y p e = " D i a g r a m D i s p l a y N o d e V i e w S t a t e " > < H e i g h t > 1 5 0 < / H e i g h t > < I s E x p a n d e d > t r u e < / I s E x p a n d e d > < W i d t h > 2 0 0 < / W i d t h > < / a : V a l u e > < / a : K e y V a l u e O f D i a g r a m O b j e c t K e y a n y T y p e z b w N T n L X > < a : K e y V a l u e O f D i a g r a m O b j e c t K e y a n y T y p e z b w N T n L X > < a : K e y > < K e y > T a b l e s \ S h e e t 1 \ C o l u m n s \ r e c o v e r i e s < / K e y > < / a : K e y > < a : V a l u e   i : t y p e = " D i a g r a m D i s p l a y N o d e V i e w S t a t e " > < H e i g h t > 1 5 0 < / H e i g h t > < I s E x p a n d e d > t r u e < / I s E x p a n d e d > < W i d t h > 2 0 0 < / W i d t h > < / a : V a l u e > < / a : K e y V a l u e O f D i a g r a m O b j e c t K e y a n y T y p e z b w N T n L X > < a : K e y V a l u e O f D i a g r a m O b j e c t K e y a n y T y p e z b w N T n L X > < a : K e y > < K e y > T a b l e s \ S h e e t 1 \ C o l u m n s \ c o l l e c t i o n _ r e c o v e r y _ f e e < / K e y > < / a : K e y > < a : V a l u e   i : t y p e = " D i a g r a m D i s p l a y N o d e V i e w S t a t e " > < H e i g h t > 1 5 0 < / H e i g h t > < I s E x p a n d e d > t r u e < / I s E x p a n d e d > < W i d t h > 2 0 0 < / W i d t h > < / a : V a l u e > < / a : K e y V a l u e O f D i a g r a m O b j e c t K e y a n y T y p e z b w N T n L X > < a : K e y V a l u e O f D i a g r a m O b j e c t K e y a n y T y p e z b w N T n L X > < a : K e y > < K e y > T a b l e s \ S h e e t 1 \ C o l u m n s \ l a s t _ p y m n t _ d < / K e y > < / a : K e y > < a : V a l u e   i : t y p e = " D i a g r a m D i s p l a y N o d e V i e w S t a t e " > < H e i g h t > 1 5 0 < / H e i g h t > < I s E x p a n d e d > t r u e < / I s E x p a n d e d > < W i d t h > 2 0 0 < / W i d t h > < / a : V a l u e > < / a : K e y V a l u e O f D i a g r a m O b j e c t K e y a n y T y p e z b w N T n L X > < a : K e y V a l u e O f D i a g r a m O b j e c t K e y a n y T y p e z b w N T n L X > < a : K e y > < K e y > T a b l e s \ S h e e t 1 \ C o l u m n s \ l a s t _ p y m n t _ a m n t < / K e y > < / a : K e y > < a : V a l u e   i : t y p e = " D i a g r a m D i s p l a y N o d e V i e w S t a t e " > < H e i g h t > 1 5 0 < / H e i g h t > < I s E x p a n d e d > t r u e < / I s E x p a n d e d > < W i d t h > 2 0 0 < / W i d t h > < / a : V a l u e > < / a : K e y V a l u e O f D i a g r a m O b j e c t K e y a n y T y p e z b w N T n L X > < a : K e y V a l u e O f D i a g r a m O b j e c t K e y a n y T y p e z b w N T n L X > < a : K e y > < K e y > T a b l e s \ S h e e t 1 \ C o l u m n s \ n e x t _ p y m n t _ d < / K e y > < / a : K e y > < a : V a l u e   i : t y p e = " D i a g r a m D i s p l a y N o d e V i e w S t a t e " > < H e i g h t > 1 5 0 < / H e i g h t > < I s E x p a n d e d > t r u e < / I s E x p a n d e d > < W i d t h > 2 0 0 < / W i d t h > < / a : V a l u e > < / a : K e y V a l u e O f D i a g r a m O b j e c t K e y a n y T y p e z b w N T n L X > < a : K e y V a l u e O f D i a g r a m O b j e c t K e y a n y T y p e z b w N T n L X > < a : K e y > < K e y > T a b l e s \ S h e e t 1 \ C o l u m n s \ l a s t _ c r e d i t _ p u l l _ d < / K e y > < / a : K e y > < a : V a l u e   i : t y p e = " D i a g r a m D i s p l a y N o d e V i e w S t a t e " > < H e i g h t > 1 5 0 < / H e i g h t > < I s E x p a n d e d > t r u e < / I s E x p a n d e d > < W i d t h > 2 0 0 < / W i d t h > < / a : V a l u e > < / a : K e y V a l u e O f D i a g r a m O b j e c t K e y a n y T y p e z b w N T n L X > < a : K e y V a l u e O f D i a g r a m O b j e c t K e y a n y T y p e z b w N T n L X > < a : K e y > < K e y > T a b l e s \ S h e e t 1 \ M e a s u r e s \ S u m   o f   r e v o l _ b a l < / K e y > < / a : K e y > < a : V a l u e   i : t y p e = " D i a g r a m D i s p l a y N o d e V i e w S t a t e " > < H e i g h t > 1 5 0 < / H e i g h t > < I s E x p a n d e d > t r u e < / I s E x p a n d e d > < W i d t h > 2 0 0 < / W i d t h > < / a : V a l u e > < / a : K e y V a l u e O f D i a g r a m O b j e c t K e y a n y T y p e z b w N T n L X > < a : K e y V a l u e O f D i a g r a m O b j e c t K e y a n y T y p e z b w N T n L X > < a : K e y > < K e y > T a b l e s \ S h e e t 1 \ S u m   o f   r e v o l _ b a l \ A d d i t i o n a l   I n f o \ I m p l i c i t   M e a s u r e < / K e y > < / a : K e y > < a : V a l u e   i : t y p e = " D i a g r a m D i s p l a y V i e w S t a t e I D i a g r a m T a g A d d i t i o n a l I n f o " / > < / a : K e y V a l u e O f D i a g r a m O b j e c t K e y a n y T y p e z b w N T n L X > < a : K e y V a l u e O f D i a g r a m O b j e c t K e y a n y T y p e z b w N T n L X > < a : K e y > < K e y > T a b l e s \ S h e e t 1 \ M e a s u r e s \ S u m   o f   t o t a l _ p y m n t < / K e y > < / a : K e y > < a : V a l u e   i : t y p e = " D i a g r a m D i s p l a y N o d e V i e w S t a t e " > < H e i g h t > 1 5 0 < / H e i g h t > < I s E x p a n d e d > t r u e < / I s E x p a n d e d > < W i d t h > 2 0 0 < / W i d t h > < / a : V a l u e > < / a : K e y V a l u e O f D i a g r a m O b j e c t K e y a n y T y p e z b w N T n L X > < a : K e y V a l u e O f D i a g r a m O b j e c t K e y a n y T y p e z b w N T n L X > < a : K e y > < K e y > T a b l e s \ S h e e t 1 \ S u m   o f   t o t a l _ p y m n t \ A d d i t i o n a l   I n f o \ I m p l i c i t   M e a s u r e < / K e y > < / a : K e y > < a : V a l u e   i : t y p e = " D i a g r a m D i s p l a y V i e w S t a t e I D i a g r a m T a g A d d i t i o n a l I n f o " / > < / a : K e y V a l u e O f D i a g r a m O b j e c t K e y a n y T y p e z b w N T n L X > < a : K e y V a l u e O f D i a g r a m O b j e c t K e y a n y T y p e z b w N T n L X > < a : K e y > < K e y > T a b l e s \ S h e e t 1 \ M e a s u r e s \ C o u n t   o f   l a s t _ p y m n t _ d < / K e y > < / a : K e y > < a : V a l u e   i : t y p e = " D i a g r a m D i s p l a y N o d e V i e w S t a t e " > < H e i g h t > 1 5 0 < / H e i g h t > < I s E x p a n d e d > t r u e < / I s E x p a n d e d > < W i d t h > 2 0 0 < / W i d t h > < / a : V a l u e > < / a : K e y V a l u e O f D i a g r a m O b j e c t K e y a n y T y p e z b w N T n L X > < a : K e y V a l u e O f D i a g r a m O b j e c t K e y a n y T y p e z b w N T n L X > < a : K e y > < K e y > T a b l e s \ S h e e t 1 \ C o u n t   o f   l a s t _ p y m n t _ d \ A d d i t i o n a l   I n f o \ I m p l i c i t   M e a s u r e < / K e y > < / a : K e y > < a : V a l u e   i : t y p e = " D i a g r a m D i s p l a y V i e w S t a t e I D i a g r a m T a g A d d i t i o n a l I n f o " / > < / a : K e y V a l u e O f D i a g r a m O b j e c t K e y a n y T y p e z b w N T n L X > < a : K e y V a l u e O f D i a g r a m O b j e c t K e y a n y T y p e z b w N T n L X > < a : K e y > < K e y > T a b l e s \ F i n a n c e _ 1 < / K e y > < / a : K e y > < a : V a l u e   i : t y p e = " D i a g r a m D i s p l a y N o d e V i e w S t a t e " > < H e i g h t > 3 9 4 < / H e i g h t > < I s E x p a n d e d > t r u e < / I s E x p a n d e d > < L a y e d O u t > t r u e < / L a y e d O u t > < L e f t > 4 0 2 < / L e f t > < T a b I n d e x > 1 < / T a b I n d e x > < W i d t h > 2 0 0 < / W i d t h > < / a : V a l u e > < / a : K e y V a l u e O f D i a g r a m O b j e c t K e y a n y T y p e z b w N T n L X > < a : K e y V a l u e O f D i a g r a m O b j e c t K e y a n y T y p e z b w N T n L X > < a : K e y > < K e y > T a b l e s \ F i n a n c e _ 1 \ C o l u m n s \ i d < / K e y > < / a : K e y > < a : V a l u e   i : t y p e = " D i a g r a m D i s p l a y N o d e V i e w S t a t e " > < H e i g h t > 1 5 0 < / H e i g h t > < I s E x p a n d e d > t r u e < / I s E x p a n d e d > < W i d t h > 2 0 0 < / W i d t h > < / a : V a l u e > < / a : K e y V a l u e O f D i a g r a m O b j e c t K e y a n y T y p e z b w N T n L X > < a : K e y V a l u e O f D i a g r a m O b j e c t K e y a n y T y p e z b w N T n L X > < a : K e y > < K e y > T a b l e s \ F i n a n c e _ 1 \ C o l u m n s \ m e m b e r _ i d < / K e y > < / a : K e y > < a : V a l u e   i : t y p e = " D i a g r a m D i s p l a y N o d e V i e w S t a t e " > < H e i g h t > 1 5 0 < / H e i g h t > < I s E x p a n d e d > t r u e < / I s E x p a n d e d > < W i d t h > 2 0 0 < / W i d t h > < / a : V a l u e > < / a : K e y V a l u e O f D i a g r a m O b j e c t K e y a n y T y p e z b w N T n L X > < a : K e y V a l u e O f D i a g r a m O b j e c t K e y a n y T y p e z b w N T n L X > < a : K e y > < K e y > T a b l e s \ F i n a n c e _ 1 \ C o l u m n s \ l o a n _ a m n t < / K e y > < / a : K e y > < a : V a l u e   i : t y p e = " D i a g r a m D i s p l a y N o d e V i e w S t a t e " > < H e i g h t > 1 5 0 < / H e i g h t > < I s E x p a n d e d > t r u e < / I s E x p a n d e d > < W i d t h > 2 0 0 < / W i d t h > < / a : V a l u e > < / a : K e y V a l u e O f D i a g r a m O b j e c t K e y a n y T y p e z b w N T n L X > < a : K e y V a l u e O f D i a g r a m O b j e c t K e y a n y T y p e z b w N T n L X > < a : K e y > < K e y > T a b l e s \ F i n a n c e _ 1 \ C o l u m n s \ f u n d e d _ a m n t < / K e y > < / a : K e y > < a : V a l u e   i : t y p e = " D i a g r a m D i s p l a y N o d e V i e w S t a t e " > < H e i g h t > 1 5 0 < / H e i g h t > < I s E x p a n d e d > t r u e < / I s E x p a n d e d > < W i d t h > 2 0 0 < / W i d t h > < / a : V a l u e > < / a : K e y V a l u e O f D i a g r a m O b j e c t K e y a n y T y p e z b w N T n L X > < a : K e y V a l u e O f D i a g r a m O b j e c t K e y a n y T y p e z b w N T n L X > < a : K e y > < K e y > T a b l e s \ F i n a n c e _ 1 \ C o l u m n s \ f u n d e d _ a m n t _ i n v < / K e y > < / a : K e y > < a : V a l u e   i : t y p e = " D i a g r a m D i s p l a y N o d e V i e w S t a t e " > < H e i g h t > 1 5 0 < / H e i g h t > < I s E x p a n d e d > t r u e < / I s E x p a n d e d > < W i d t h > 2 0 0 < / W i d t h > < / a : V a l u e > < / a : K e y V a l u e O f D i a g r a m O b j e c t K e y a n y T y p e z b w N T n L X > < a : K e y V a l u e O f D i a g r a m O b j e c t K e y a n y T y p e z b w N T n L X > < a : K e y > < K e y > T a b l e s \ F i n a n c e _ 1 \ C o l u m n s \ t e r m < / K e y > < / a : K e y > < a : V a l u e   i : t y p e = " D i a g r a m D i s p l a y N o d e V i e w S t a t e " > < H e i g h t > 1 5 0 < / H e i g h t > < I s E x p a n d e d > t r u e < / I s E x p a n d e d > < W i d t h > 2 0 0 < / W i d t h > < / a : V a l u e > < / a : K e y V a l u e O f D i a g r a m O b j e c t K e y a n y T y p e z b w N T n L X > < a : K e y V a l u e O f D i a g r a m O b j e c t K e y a n y T y p e z b w N T n L X > < a : K e y > < K e y > T a b l e s \ F i n a n c e _ 1 \ C o l u m n s \ i n t _ r a t e < / K e y > < / a : K e y > < a : V a l u e   i : t y p e = " D i a g r a m D i s p l a y N o d e V i e w S t a t e " > < H e i g h t > 1 5 0 < / H e i g h t > < I s E x p a n d e d > t r u e < / I s E x p a n d e d > < W i d t h > 2 0 0 < / W i d t h > < / a : V a l u e > < / a : K e y V a l u e O f D i a g r a m O b j e c t K e y a n y T y p e z b w N T n L X > < a : K e y V a l u e O f D i a g r a m O b j e c t K e y a n y T y p e z b w N T n L X > < a : K e y > < K e y > T a b l e s \ F i n a n c e _ 1 \ C o l u m n s \ i n s t a l l m e n t < / K e y > < / a : K e y > < a : V a l u e   i : t y p e = " D i a g r a m D i s p l a y N o d e V i e w S t a t e " > < H e i g h t > 1 5 0 < / H e i g h t > < I s E x p a n d e d > t r u e < / I s E x p a n d e d > < W i d t h > 2 0 0 < / W i d t h > < / a : V a l u e > < / a : K e y V a l u e O f D i a g r a m O b j e c t K e y a n y T y p e z b w N T n L X > < a : K e y V a l u e O f D i a g r a m O b j e c t K e y a n y T y p e z b w N T n L X > < a : K e y > < K e y > T a b l e s \ F i n a n c e _ 1 \ C o l u m n s \ g r a d e < / K e y > < / a : K e y > < a : V a l u e   i : t y p e = " D i a g r a m D i s p l a y N o d e V i e w S t a t e " > < H e i g h t > 1 5 0 < / H e i g h t > < I s E x p a n d e d > t r u e < / I s E x p a n d e d > < W i d t h > 2 0 0 < / W i d t h > < / a : V a l u e > < / a : K e y V a l u e O f D i a g r a m O b j e c t K e y a n y T y p e z b w N T n L X > < a : K e y V a l u e O f D i a g r a m O b j e c t K e y a n y T y p e z b w N T n L X > < a : K e y > < K e y > T a b l e s \ F i n a n c e _ 1 \ C o l u m n s \ s u b _ g r a d e < / K e y > < / a : K e y > < a : V a l u e   i : t y p e = " D i a g r a m D i s p l a y N o d e V i e w S t a t e " > < H e i g h t > 1 5 0 < / H e i g h t > < I s E x p a n d e d > t r u e < / I s E x p a n d e d > < W i d t h > 2 0 0 < / W i d t h > < / a : V a l u e > < / a : K e y V a l u e O f D i a g r a m O b j e c t K e y a n y T y p e z b w N T n L X > < a : K e y V a l u e O f D i a g r a m O b j e c t K e y a n y T y p e z b w N T n L X > < a : K e y > < K e y > T a b l e s \ F i n a n c e _ 1 \ C o l u m n s \ e m p _ t i t l e < / K e y > < / a : K e y > < a : V a l u e   i : t y p e = " D i a g r a m D i s p l a y N o d e V i e w S t a t e " > < H e i g h t > 1 5 0 < / H e i g h t > < I s E x p a n d e d > t r u e < / I s E x p a n d e d > < W i d t h > 2 0 0 < / W i d t h > < / a : V a l u e > < / a : K e y V a l u e O f D i a g r a m O b j e c t K e y a n y T y p e z b w N T n L X > < a : K e y V a l u e O f D i a g r a m O b j e c t K e y a n y T y p e z b w N T n L X > < a : K e y > < K e y > T a b l e s \ F i n a n c e _ 1 \ C o l u m n s \ e m p _ l e n g t h < / K e y > < / a : K e y > < a : V a l u e   i : t y p e = " D i a g r a m D i s p l a y N o d e V i e w S t a t e " > < H e i g h t > 1 5 0 < / H e i g h t > < I s E x p a n d e d > t r u e < / I s E x p a n d e d > < W i d t h > 2 0 0 < / W i d t h > < / a : V a l u e > < / a : K e y V a l u e O f D i a g r a m O b j e c t K e y a n y T y p e z b w N T n L X > < a : K e y V a l u e O f D i a g r a m O b j e c t K e y a n y T y p e z b w N T n L X > < a : K e y > < K e y > T a b l e s \ F i n a n c e _ 1 \ C o l u m n s \ h o m e _ o w n e r s h i p < / K e y > < / a : K e y > < a : V a l u e   i : t y p e = " D i a g r a m D i s p l a y N o d e V i e w S t a t e " > < H e i g h t > 1 5 0 < / H e i g h t > < I s E x p a n d e d > t r u e < / I s E x p a n d e d > < W i d t h > 2 0 0 < / W i d t h > < / a : V a l u e > < / a : K e y V a l u e O f D i a g r a m O b j e c t K e y a n y T y p e z b w N T n L X > < a : K e y V a l u e O f D i a g r a m O b j e c t K e y a n y T y p e z b w N T n L X > < a : K e y > < K e y > T a b l e s \ F i n a n c e _ 1 \ C o l u m n s \ a n n u a l _ i n c < / K e y > < / a : K e y > < a : V a l u e   i : t y p e = " D i a g r a m D i s p l a y N o d e V i e w S t a t e " > < H e i g h t > 1 5 0 < / H e i g h t > < I s E x p a n d e d > t r u e < / I s E x p a n d e d > < W i d t h > 2 0 0 < / W i d t h > < / a : V a l u e > < / a : K e y V a l u e O f D i a g r a m O b j e c t K e y a n y T y p e z b w N T n L X > < a : K e y V a l u e O f D i a g r a m O b j e c t K e y a n y T y p e z b w N T n L X > < a : K e y > < K e y > T a b l e s \ F i n a n c e _ 1 \ C o l u m n s \ v e r i f i c a t i o n _ s t a t u s < / K e y > < / a : K e y > < a : V a l u e   i : t y p e = " D i a g r a m D i s p l a y N o d e V i e w S t a t e " > < H e i g h t > 1 5 0 < / H e i g h t > < I s E x p a n d e d > t r u e < / I s E x p a n d e d > < W i d t h > 2 0 0 < / W i d t h > < / a : V a l u e > < / a : K e y V a l u e O f D i a g r a m O b j e c t K e y a n y T y p e z b w N T n L X > < a : K e y V a l u e O f D i a g r a m O b j e c t K e y a n y T y p e z b w N T n L X > < a : K e y > < K e y > T a b l e s \ F i n a n c e _ 1 \ C o l u m n s \ i s s u e _ d < / K e y > < / a : K e y > < a : V a l u e   i : t y p e = " D i a g r a m D i s p l a y N o d e V i e w S t a t e " > < H e i g h t > 1 5 0 < / H e i g h t > < I s E x p a n d e d > t r u e < / I s E x p a n d e d > < W i d t h > 2 0 0 < / W i d t h > < / a : V a l u e > < / a : K e y V a l u e O f D i a g r a m O b j e c t K e y a n y T y p e z b w N T n L X > < a : K e y V a l u e O f D i a g r a m O b j e c t K e y a n y T y p e z b w N T n L X > < a : K e y > < K e y > T a b l e s \ F i n a n c e _ 1 \ C o l u m n s \ E x t r a c t e d   M o n t h < / K e y > < / a : K e y > < a : V a l u e   i : t y p e = " D i a g r a m D i s p l a y N o d e V i e w S t a t e " > < H e i g h t > 1 5 0 < / H e i g h t > < I s E x p a n d e d > t r u e < / I s E x p a n d e d > < W i d t h > 2 0 0 < / W i d t h > < / a : V a l u e > < / a : K e y V a l u e O f D i a g r a m O b j e c t K e y a n y T y p e z b w N T n L X > < a : K e y V a l u e O f D i a g r a m O b j e c t K e y a n y T y p e z b w N T n L X > < a : K e y > < K e y > T a b l e s \ F i n a n c e _ 1 \ C o l u m n s \ E x t r a c t e d   Y e a r < / K e y > < / a : K e y > < a : V a l u e   i : t y p e = " D i a g r a m D i s p l a y N o d e V i e w S t a t e " > < H e i g h t > 1 5 0 < / H e i g h t > < I s E x p a n d e d > t r u e < / I s E x p a n d e d > < W i d t h > 2 0 0 < / W i d t h > < / a : V a l u e > < / a : K e y V a l u e O f D i a g r a m O b j e c t K e y a n y T y p e z b w N T n L X > < a : K e y V a l u e O f D i a g r a m O b j e c t K e y a n y T y p e z b w N T n L X > < a : K e y > < K e y > T a b l e s \ F i n a n c e _ 1 \ C o l u m n s \ l o a n _ s t a t u s < / K e y > < / a : K e y > < a : V a l u e   i : t y p e = " D i a g r a m D i s p l a y N o d e V i e w S t a t e " > < H e i g h t > 1 5 0 < / H e i g h t > < I s E x p a n d e d > t r u e < / I s E x p a n d e d > < W i d t h > 2 0 0 < / W i d t h > < / a : V a l u e > < / a : K e y V a l u e O f D i a g r a m O b j e c t K e y a n y T y p e z b w N T n L X > < a : K e y V a l u e O f D i a g r a m O b j e c t K e y a n y T y p e z b w N T n L X > < a : K e y > < K e y > T a b l e s \ F i n a n c e _ 1 \ C o l u m n s \ p y m n t _ p l a n < / K e y > < / a : K e y > < a : V a l u e   i : t y p e = " D i a g r a m D i s p l a y N o d e V i e w S t a t e " > < H e i g h t > 1 5 0 < / H e i g h t > < I s E x p a n d e d > t r u e < / I s E x p a n d e d > < W i d t h > 2 0 0 < / W i d t h > < / a : V a l u e > < / a : K e y V a l u e O f D i a g r a m O b j e c t K e y a n y T y p e z b w N T n L X > < a : K e y V a l u e O f D i a g r a m O b j e c t K e y a n y T y p e z b w N T n L X > < a : K e y > < K e y > T a b l e s \ F i n a n c e _ 1 \ C o l u m n s \ d e s c < / K e y > < / a : K e y > < a : V a l u e   i : t y p e = " D i a g r a m D i s p l a y N o d e V i e w S t a t e " > < H e i g h t > 1 5 0 < / H e i g h t > < I s E x p a n d e d > t r u e < / I s E x p a n d e d > < W i d t h > 2 0 0 < / W i d t h > < / a : V a l u e > < / a : K e y V a l u e O f D i a g r a m O b j e c t K e y a n y T y p e z b w N T n L X > < a : K e y V a l u e O f D i a g r a m O b j e c t K e y a n y T y p e z b w N T n L X > < a : K e y > < K e y > T a b l e s \ F i n a n c e _ 1 \ C o l u m n s \ p u r p o s e < / K e y > < / a : K e y > < a : V a l u e   i : t y p e = " D i a g r a m D i s p l a y N o d e V i e w S t a t e " > < H e i g h t > 1 5 0 < / H e i g h t > < I s E x p a n d e d > t r u e < / I s E x p a n d e d > < W i d t h > 2 0 0 < / W i d t h > < / a : V a l u e > < / a : K e y V a l u e O f D i a g r a m O b j e c t K e y a n y T y p e z b w N T n L X > < a : K e y V a l u e O f D i a g r a m O b j e c t K e y a n y T y p e z b w N T n L X > < a : K e y > < K e y > T a b l e s \ F i n a n c e _ 1 \ C o l u m n s \ t i t l e < / K e y > < / a : K e y > < a : V a l u e   i : t y p e = " D i a g r a m D i s p l a y N o d e V i e w S t a t e " > < H e i g h t > 1 5 0 < / H e i g h t > < I s E x p a n d e d > t r u e < / I s E x p a n d e d > < W i d t h > 2 0 0 < / W i d t h > < / a : V a l u e > < / a : K e y V a l u e O f D i a g r a m O b j e c t K e y a n y T y p e z b w N T n L X > < a : K e y V a l u e O f D i a g r a m O b j e c t K e y a n y T y p e z b w N T n L X > < a : K e y > < K e y > T a b l e s \ F i n a n c e _ 1 \ C o l u m n s \ z i p _ c o d e < / K e y > < / a : K e y > < a : V a l u e   i : t y p e = " D i a g r a m D i s p l a y N o d e V i e w S t a t e " > < H e i g h t > 1 5 0 < / H e i g h t > < I s E x p a n d e d > t r u e < / I s E x p a n d e d > < W i d t h > 2 0 0 < / W i d t h > < / a : V a l u e > < / a : K e y V a l u e O f D i a g r a m O b j e c t K e y a n y T y p e z b w N T n L X > < a : K e y V a l u e O f D i a g r a m O b j e c t K e y a n y T y p e z b w N T n L X > < a : K e y > < K e y > T a b l e s \ F i n a n c e _ 1 \ C o l u m n s \ a d d r _ s t a t e < / K e y > < / a : K e y > < a : V a l u e   i : t y p e = " D i a g r a m D i s p l a y N o d e V i e w S t a t e " > < H e i g h t > 1 5 0 < / H e i g h t > < I s E x p a n d e d > t r u e < / I s E x p a n d e d > < W i d t h > 2 0 0 < / W i d t h > < / a : V a l u e > < / a : K e y V a l u e O f D i a g r a m O b j e c t K e y a n y T y p e z b w N T n L X > < a : K e y V a l u e O f D i a g r a m O b j e c t K e y a n y T y p e z b w N T n L X > < a : K e y > < K e y > T a b l e s \ F i n a n c e _ 1 \ C o l u m n s \ d t i < / K e y > < / a : K e y > < a : V a l u e   i : t y p e = " D i a g r a m D i s p l a y N o d e V i e w S t a t e " > < H e i g h t > 1 5 0 < / H e i g h t > < I s E x p a n d e d > t r u e < / I s E x p a n d e d > < W i d t h > 2 0 0 < / W i d t h > < / a : V a l u e > < / a : K e y V a l u e O f D i a g r a m O b j e c t K e y a n y T y p e z b w N T n L X > < a : K e y V a l u e O f D i a g r a m O b j e c t K e y a n y T y p e z b w N T n L X > < a : K e y > < K e y > T a b l e s \ F i n a n c e _ 1 \ M e a s u r e s \ S u m   o f   l o a n _ a m n t < / K e y > < / a : K e y > < a : V a l u e   i : t y p e = " D i a g r a m D i s p l a y N o d e V i e w S t a t e " > < H e i g h t > 1 5 0 < / H e i g h t > < I s E x p a n d e d > t r u e < / I s E x p a n d e d > < W i d t h > 2 0 0 < / W i d t h > < / a : V a l u e > < / a : K e y V a l u e O f D i a g r a m O b j e c t K e y a n y T y p e z b w N T n L X > < a : K e y V a l u e O f D i a g r a m O b j e c t K e y a n y T y p e z b w N T n L X > < a : K e y > < K e y > T a b l e s \ F i n a n c e _ 1 \ S u m   o f   l o a n _ a m n t \ A d d i t i o n a l   I n f o \ I m p l i c i t   M e a s u r e < / K e y > < / a : K e y > < a : V a l u e   i : t y p e = " D i a g r a m D i s p l a y V i e w S t a t e I D i a g r a m T a g A d d i t i o n a l I n f o " / > < / a : K e y V a l u e O f D i a g r a m O b j e c t K e y a n y T y p e z b w N T n L X > < a : K e y V a l u e O f D i a g r a m O b j e c t K e y a n y T y p e z b w N T n L X > < a : K e y > < K e y > T a b l e s \ F i n a n c e _ 1 \ M e a s u r e s \ C o u n t   o f   l o a n _ s t a t u s < / K e y > < / a : K e y > < a : V a l u e   i : t y p e = " D i a g r a m D i s p l a y N o d e V i e w S t a t e " > < H e i g h t > 1 5 0 < / H e i g h t > < I s E x p a n d e d > t r u e < / I s E x p a n d e d > < W i d t h > 2 0 0 < / W i d t h > < / a : V a l u e > < / a : K e y V a l u e O f D i a g r a m O b j e c t K e y a n y T y p e z b w N T n L X > < a : K e y V a l u e O f D i a g r a m O b j e c t K e y a n y T y p e z b w N T n L X > < a : K e y > < K e y > T a b l e s \ F i n a n c e _ 1 \ C o u n t   o f   l o a n _ s t a t u s \ A d d i t i o n a l   I n f o \ I m p l i c i t   M e a s u r e < / K e y > < / a : K e y > < a : V a l u e   i : t y p e = " D i a g r a m D i s p l a y V i e w S t a t e I D i a g r a m T a g A d d i t i o n a l I n f o " / > < / a : K e y V a l u e O f D i a g r a m O b j e c t K e y a n y T y p e z b w N T n L X > < a : K e y V a l u e O f D i a g r a m O b j e c t K e y a n y T y p e z b w N T n L X > < a : K e y > < K e y > T a b l e s \ F i n a n c e _ 1 \ M e a s u r e s \ S u m   o f   i d < / K e y > < / a : K e y > < a : V a l u e   i : t y p e = " D i a g r a m D i s p l a y N o d e V i e w S t a t e " > < H e i g h t > 1 5 0 < / H e i g h t > < I s E x p a n d e d > t r u e < / I s E x p a n d e d > < W i d t h > 2 0 0 < / W i d t h > < / a : V a l u e > < / a : K e y V a l u e O f D i a g r a m O b j e c t K e y a n y T y p e z b w N T n L X > < a : K e y V a l u e O f D i a g r a m O b j e c t K e y a n y T y p e z b w N T n L X > < a : K e y > < K e y > T a b l e s \ F i n a n c e _ 1 \ S u m   o f   i d \ A d d i t i o n a l   I n f o \ I m p l i c i t   M e a s u r e < / K e y > < / a : K e y > < a : V a l u e   i : t y p e = " D i a g r a m D i s p l a y V i e w S t a t e I D i a g r a m T a g A d d i t i o n a l I n f o " / > < / a : K e y V a l u e O f D i a g r a m O b j e c t K e y a n y T y p e z b w N T n L X > < a : K e y V a l u e O f D i a g r a m O b j e c t K e y a n y T y p e z b w N T n L X > < a : K e y > < K e y > T a b l e s \ F i n a n c e _ 1 \ M e a s u r e s \ C o u n t   o f   i d < / K e y > < / a : K e y > < a : V a l u e   i : t y p e = " D i a g r a m D i s p l a y N o d e V i e w S t a t e " > < H e i g h t > 1 5 0 < / H e i g h t > < I s E x p a n d e d > t r u e < / I s E x p a n d e d > < W i d t h > 2 0 0 < / W i d t h > < / a : V a l u e > < / a : K e y V a l u e O f D i a g r a m O b j e c t K e y a n y T y p e z b w N T n L X > < a : K e y V a l u e O f D i a g r a m O b j e c t K e y a n y T y p e z b w N T n L X > < a : K e y > < K e y > T a b l e s \ F i n a n c e _ 1 \ C o u n t   o f   i d \ A d d i t i o n a l   I n f o \ I m p l i c i t   M e a s u r e < / K e y > < / a : K e y > < a : V a l u e   i : t y p e = " D i a g r a m D i s p l a y V i e w S t a t e I D i a g r a m T a g A d d i t i o n a l I n f o " / > < / a : K e y V a l u e O f D i a g r a m O b j e c t K e y a n y T y p e z b w N T n L X > < a : K e y V a l u e O f D i a g r a m O b j e c t K e y a n y T y p e z b w N T n L X > < a : K e y > < K e y > T a b l e s \ F i n a n c e _ 1 \ M e a s u r e s \ C o u n t   o f   i n t _ r a t e < / K e y > < / a : K e y > < a : V a l u e   i : t y p e = " D i a g r a m D i s p l a y N o d e V i e w S t a t e " > < H e i g h t > 1 5 0 < / H e i g h t > < I s E x p a n d e d > t r u e < / I s E x p a n d e d > < W i d t h > 2 0 0 < / W i d t h > < / a : V a l u e > < / a : K e y V a l u e O f D i a g r a m O b j e c t K e y a n y T y p e z b w N T n L X > < a : K e y V a l u e O f D i a g r a m O b j e c t K e y a n y T y p e z b w N T n L X > < a : K e y > < K e y > T a b l e s \ F i n a n c e _ 1 \ C o u n t   o f   i n t _ r a t e \ A d d i t i o n a l   I n f o \ I m p l i c i t   M e a s u r e < / K e y > < / a : K e y > < a : V a l u e   i : t y p e = " D i a g r a m D i s p l a y V i e w S t a t e I D i a g r a m T a g A d d i t i o n a l I n f o " / > < / a : K e y V a l u e O f D i a g r a m O b j e c t K e y a n y T y p e z b w N T n L X > < a : K e y V a l u e O f D i a g r a m O b j e c t K e y a n y T y p e z b w N T n L X > < a : K e y > < K e y > T a b l e s \ F i n a n c e _ 1 \ M e a s u r e s \ S u m   o f   E x t r a c t e d   Y e a r < / K e y > < / a : K e y > < a : V a l u e   i : t y p e = " D i a g r a m D i s p l a y N o d e V i e w S t a t e " > < H e i g h t > 1 5 0 < / H e i g h t > < I s E x p a n d e d > t r u e < / I s E x p a n d e d > < W i d t h > 2 0 0 < / W i d t h > < / a : V a l u e > < / a : K e y V a l u e O f D i a g r a m O b j e c t K e y a n y T y p e z b w N T n L X > < a : K e y V a l u e O f D i a g r a m O b j e c t K e y a n y T y p e z b w N T n L X > < a : K e y > < K e y > T a b l e s \ F i n a n c e _ 1 \ S u m   o f   E x t r a c t e d   Y e a r \ A d d i t i o n a l   I n f o \ I m p l i c i t   M e a s u r e < / K e y > < / a : K e y > < a : V a l u e   i : t y p e = " D i a g r a m D i s p l a y V i e w S t a t e I D i a g r a m T a g A d d i t i o n a l I n f o " / > < / a : K e y V a l u e O f D i a g r a m O b j e c t K e y a n y T y p e z b w N T n L X > < a : K e y V a l u e O f D i a g r a m O b j e c t K e y a n y T y p e z b w N T n L X > < a : K e y > < K e y > R e l a t i o n s h i p s \ & l t ; T a b l e s \ S h e e t 1 \ C o l u m n s \ i d & g t ; - & l t ; T a b l e s \ F i n a n c e _ 1 \ C o l u m n s \ i d & g t ; < / K e y > < / a : K e y > < a : V a l u e   i : t y p e = " D i a g r a m D i s p l a y L i n k V i e w S t a t e " > < A u t o m a t i o n P r o p e r t y H e l p e r T e x t > E n d   p o i n t   1 :   ( 2 1 6 , 2 0 7 . 5 ) .   E n d   p o i n t   2 :   ( 3 8 6 , 1 8 7 . 5 )   < / A u t o m a t i o n P r o p e r t y H e l p e r T e x t > < L a y e d O u t > t r u e < / L a y e d O u t > < P o i n t s   x m l n s : b = " h t t p : / / s c h e m a s . d a t a c o n t r a c t . o r g / 2 0 0 4 / 0 7 / S y s t e m . W i n d o w s " > < b : P o i n t > < b : _ x > 2 1 6 < / b : _ x > < b : _ y > 2 0 7 . 5 < / b : _ y > < / b : P o i n t > < b : P o i n t > < b : _ x > 2 9 9 < / b : _ x > < b : _ y > 2 0 7 . 5 < / b : _ y > < / b : P o i n t > < b : P o i n t > < b : _ x > 3 0 1 < / b : _ x > < b : _ y > 2 0 5 . 5 < / b : _ y > < / b : P o i n t > < b : P o i n t > < b : _ x > 3 0 1 < / b : _ x > < b : _ y > 1 8 9 . 5 < / b : _ y > < / b : P o i n t > < b : P o i n t > < b : _ x > 3 0 3 < / b : _ x > < b : _ y > 1 8 7 . 5 < / b : _ y > < / b : P o i n t > < b : P o i n t > < b : _ x > 3 8 5 . 9 9 9 9 9 9 9 9 9 9 9 9 9 4 < / b : _ x > < b : _ y > 1 8 7 . 5 < / b : _ y > < / b : P o i n t > < / P o i n t s > < / a : V a l u e > < / a : K e y V a l u e O f D i a g r a m O b j e c t K e y a n y T y p e z b w N T n L X > < a : K e y V a l u e O f D i a g r a m O b j e c t K e y a n y T y p e z b w N T n L X > < a : K e y > < K e y > R e l a t i o n s h i p s \ & l t ; T a b l e s \ S h e e t 1 \ C o l u m n s \ i d & g t ; - & l t ; T a b l e s \ F i n a n c e _ 1 \ C o l u m n s \ i d & g t ; \ F K < / K e y > < / a : K e y > < a : V a l u e   i : t y p e = " D i a g r a m D i s p l a y L i n k E n d p o i n t V i e w S t a t e " > < H e i g h t > 1 6 < / H e i g h t > < L a b e l L o c a t i o n   x m l n s : b = " h t t p : / / s c h e m a s . d a t a c o n t r a c t . o r g / 2 0 0 4 / 0 7 / S y s t e m . W i n d o w s " > < b : _ x > 2 0 0 < / b : _ x > < b : _ y > 1 9 9 . 5 < / b : _ y > < / L a b e l L o c a t i o n > < L o c a t i o n   x m l n s : b = " h t t p : / / s c h e m a s . d a t a c o n t r a c t . o r g / 2 0 0 4 / 0 7 / S y s t e m . W i n d o w s " > < b : _ x > 2 0 0 < / b : _ x > < b : _ y > 2 0 7 . 5 < / b : _ y > < / L o c a t i o n > < S h a p e R o t a t e A n g l e > 3 6 0 < / S h a p e R o t a t e A n g l e > < W i d t h > 1 6 < / W i d t h > < / a : V a l u e > < / a : K e y V a l u e O f D i a g r a m O b j e c t K e y a n y T y p e z b w N T n L X > < a : K e y V a l u e O f D i a g r a m O b j e c t K e y a n y T y p e z b w N T n L X > < a : K e y > < K e y > R e l a t i o n s h i p s \ & l t ; T a b l e s \ S h e e t 1 \ C o l u m n s \ i d & g t ; - & l t ; T a b l e s \ F i n a n c e _ 1 \ C o l u m n s \ i d & g t ; \ P K < / K e y > < / a : K e y > < a : V a l u e   i : t y p e = " D i a g r a m D i s p l a y L i n k E n d p o i n t V i e w S t a t e " > < H e i g h t > 1 6 < / H e i g h t > < L a b e l L o c a t i o n   x m l n s : b = " h t t p : / / s c h e m a s . d a t a c o n t r a c t . o r g / 2 0 0 4 / 0 7 / S y s t e m . W i n d o w s " > < b : _ x > 3 8 5 . 9 9 9 9 9 9 9 9 9 9 9 9 9 4 < / b : _ x > < b : _ y > 1 7 9 . 5 < / b : _ y > < / L a b e l L o c a t i o n > < L o c a t i o n   x m l n s : b = " h t t p : / / s c h e m a s . d a t a c o n t r a c t . o r g / 2 0 0 4 / 0 7 / S y s t e m . W i n d o w s " > < b : _ x > 4 0 2 < / b : _ x > < b : _ y > 1 8 7 . 5 < / b : _ y > < / L o c a t i o n > < S h a p e R o t a t e A n g l e > 1 8 0 < / S h a p e R o t a t e A n g l e > < W i d t h > 1 6 < / W i d t h > < / a : V a l u e > < / a : K e y V a l u e O f D i a g r a m O b j e c t K e y a n y T y p e z b w N T n L X > < a : K e y V a l u e O f D i a g r a m O b j e c t K e y a n y T y p e z b w N T n L X > < a : K e y > < K e y > R e l a t i o n s h i p s \ & l t ; T a b l e s \ S h e e t 1 \ C o l u m n s \ i d & g t ; - & l t ; T a b l e s \ F i n a n c e _ 1 \ C o l u m n s \ i d & g t ; \ C r o s s F i l t e r < / K e y > < / a : K e y > < a : V a l u e   i : t y p e = " D i a g r a m D i s p l a y L i n k C r o s s F i l t e r V i e w S t a t e " > < P o i n t s   x m l n s : b = " h t t p : / / s c h e m a s . d a t a c o n t r a c t . o r g / 2 0 0 4 / 0 7 / S y s t e m . W i n d o w s " > < b : P o i n t > < b : _ x > 2 1 6 < / b : _ x > < b : _ y > 2 0 7 . 5 < / b : _ y > < / b : P o i n t > < b : P o i n t > < b : _ x > 2 9 9 < / b : _ x > < b : _ y > 2 0 7 . 5 < / b : _ y > < / b : P o i n t > < b : P o i n t > < b : _ x > 3 0 1 < / b : _ x > < b : _ y > 2 0 5 . 5 < / b : _ y > < / b : P o i n t > < b : P o i n t > < b : _ x > 3 0 1 < / b : _ x > < b : _ y > 1 8 9 . 5 < / b : _ y > < / b : P o i n t > < b : P o i n t > < b : _ x > 3 0 3 < / b : _ x > < b : _ y > 1 8 7 . 5 < / b : _ y > < / b : P o i n t > < b : P o i n t > < b : _ x > 3 8 5 . 9 9 9 9 9 9 9 9 9 9 9 9 9 4 < / b : _ x > < b : _ y > 1 8 7 . 5 < / b : _ y > < / b : P o i n t > < / P o i n t s > < / a : V a l u e > < / a : K e y V a l u e O f D i a g r a m O b j e c t K e y a n y T y p e z b w N T n L X > < / V i e w S t a t e s > < / D i a g r a m M a n a g e r . S e r i a l i z a b l e D i a g r a m > < / A r r a y O f D i a g r a m M a n a g e r . S e r i a l i z a b l e D i a g r a m > ] ] > < / 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7.xml>��< ? x m l   v e r s i o n = " 1 . 0 "   e n c o d i n g = " U T F - 1 6 " ? > < G e m i n i   x m l n s = " h t t p : / / g e m i n i / p i v o t c u s t o m i z a t i o n / P o w e r P i v o t V e r s i o n " > < C u s t o m C o n t e n t > < ! [ C D A T A [ 2 0 1 5 . 1 3 0 . 1 6 0 5 . 1 0 7 5 ] ] > < / 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 2 0 2 3 - 0 6 - 1 5 T 2 3 : 2 8 : 5 0 . 0 5 8 1 7 4 2 + 0 5 : 3 0 < / L a s t P r o c e s s e d T i m e > < / D a t a M o d e l i n g S a n d b o x . S e r i a l i z e d S a n d b o x E r r o r C a c h e > ] ] > < / 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1B536256-0CD0-482E-A4B4-B19BABBD21AF}">
  <ds:schemaRefs/>
</ds:datastoreItem>
</file>

<file path=customXml/itemProps10.xml><?xml version="1.0" encoding="utf-8"?>
<ds:datastoreItem xmlns:ds="http://schemas.openxmlformats.org/officeDocument/2006/customXml" ds:itemID="{75C913F9-3337-4DB2-96BE-CFFA9531DC7B}">
  <ds:schemaRefs/>
</ds:datastoreItem>
</file>

<file path=customXml/itemProps11.xml><?xml version="1.0" encoding="utf-8"?>
<ds:datastoreItem xmlns:ds="http://schemas.openxmlformats.org/officeDocument/2006/customXml" ds:itemID="{FA921F1D-41AB-44F4-995C-2BBF2CE30EED}">
  <ds:schemaRefs/>
</ds:datastoreItem>
</file>

<file path=customXml/itemProps12.xml><?xml version="1.0" encoding="utf-8"?>
<ds:datastoreItem xmlns:ds="http://schemas.openxmlformats.org/officeDocument/2006/customXml" ds:itemID="{91AF6E13-AD4D-44C1-B58B-B67BACE5D696}">
  <ds:schemaRefs/>
</ds:datastoreItem>
</file>

<file path=customXml/itemProps13.xml><?xml version="1.0" encoding="utf-8"?>
<ds:datastoreItem xmlns:ds="http://schemas.openxmlformats.org/officeDocument/2006/customXml" ds:itemID="{F0EE7E65-028F-4ED4-BC47-1C80DE26E36D}">
  <ds:schemaRefs/>
</ds:datastoreItem>
</file>

<file path=customXml/itemProps14.xml><?xml version="1.0" encoding="utf-8"?>
<ds:datastoreItem xmlns:ds="http://schemas.openxmlformats.org/officeDocument/2006/customXml" ds:itemID="{E8356A29-C524-4D2D-B80A-5CDBE519E7D3}">
  <ds:schemaRefs/>
</ds:datastoreItem>
</file>

<file path=customXml/itemProps15.xml><?xml version="1.0" encoding="utf-8"?>
<ds:datastoreItem xmlns:ds="http://schemas.openxmlformats.org/officeDocument/2006/customXml" ds:itemID="{E2C5CFA1-69FE-4097-A8B3-04812C5E5F56}">
  <ds:schemaRefs/>
</ds:datastoreItem>
</file>

<file path=customXml/itemProps16.xml><?xml version="1.0" encoding="utf-8"?>
<ds:datastoreItem xmlns:ds="http://schemas.openxmlformats.org/officeDocument/2006/customXml" ds:itemID="{AD98C1C8-142A-44D9-A25B-FD756925DE02}">
  <ds:schemaRefs/>
</ds:datastoreItem>
</file>

<file path=customXml/itemProps17.xml><?xml version="1.0" encoding="utf-8"?>
<ds:datastoreItem xmlns:ds="http://schemas.openxmlformats.org/officeDocument/2006/customXml" ds:itemID="{E7AF887A-3EA1-4159-924C-CE21B18DD752}">
  <ds:schemaRefs/>
</ds:datastoreItem>
</file>

<file path=customXml/itemProps2.xml><?xml version="1.0" encoding="utf-8"?>
<ds:datastoreItem xmlns:ds="http://schemas.openxmlformats.org/officeDocument/2006/customXml" ds:itemID="{F7744D7C-54E2-4D1F-8E66-64F38367203C}">
  <ds:schemaRefs/>
</ds:datastoreItem>
</file>

<file path=customXml/itemProps3.xml><?xml version="1.0" encoding="utf-8"?>
<ds:datastoreItem xmlns:ds="http://schemas.openxmlformats.org/officeDocument/2006/customXml" ds:itemID="{ABFE1CF3-EC5A-4D97-878D-3F8B027AD97D}">
  <ds:schemaRefs/>
</ds:datastoreItem>
</file>

<file path=customXml/itemProps4.xml><?xml version="1.0" encoding="utf-8"?>
<ds:datastoreItem xmlns:ds="http://schemas.openxmlformats.org/officeDocument/2006/customXml" ds:itemID="{441FAD5C-EF7F-4DFB-8D2A-7E51C78EE9C6}">
  <ds:schemaRefs/>
</ds:datastoreItem>
</file>

<file path=customXml/itemProps5.xml><?xml version="1.0" encoding="utf-8"?>
<ds:datastoreItem xmlns:ds="http://schemas.openxmlformats.org/officeDocument/2006/customXml" ds:itemID="{279D421F-60E6-4A21-AD43-A87FA4E42849}">
  <ds:schemaRefs/>
</ds:datastoreItem>
</file>

<file path=customXml/itemProps6.xml><?xml version="1.0" encoding="utf-8"?>
<ds:datastoreItem xmlns:ds="http://schemas.openxmlformats.org/officeDocument/2006/customXml" ds:itemID="{D97CCE18-D49D-4EAF-BDD9-ACB8BBECBDA7}">
  <ds:schemaRefs/>
</ds:datastoreItem>
</file>

<file path=customXml/itemProps7.xml><?xml version="1.0" encoding="utf-8"?>
<ds:datastoreItem xmlns:ds="http://schemas.openxmlformats.org/officeDocument/2006/customXml" ds:itemID="{484DBDFB-5149-4D1D-9811-C16991F7A600}">
  <ds:schemaRefs/>
</ds:datastoreItem>
</file>

<file path=customXml/itemProps8.xml><?xml version="1.0" encoding="utf-8"?>
<ds:datastoreItem xmlns:ds="http://schemas.openxmlformats.org/officeDocument/2006/customXml" ds:itemID="{ACB7B5B1-F570-42AD-8396-88CB7B9B034E}">
  <ds:schemaRefs/>
</ds:datastoreItem>
</file>

<file path=customXml/itemProps9.xml><?xml version="1.0" encoding="utf-8"?>
<ds:datastoreItem xmlns:ds="http://schemas.openxmlformats.org/officeDocument/2006/customXml" ds:itemID="{5EDA2A2C-1B24-4B89-A2BA-B9923D78284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Q1</vt:lpstr>
      <vt:lpstr>Q2</vt:lpstr>
      <vt:lpstr>Q3</vt:lpstr>
      <vt:lpstr>Q4</vt:lpstr>
      <vt:lpstr>Q5</vt:lpstr>
      <vt:lpstr>6</vt:lpstr>
      <vt:lpstr>Dashboard</vt:lpstr>
    </vt:vector>
  </TitlesOfParts>
  <Company>HP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2023-06-11T06:51:19Z</dcterms:created>
  <dcterms:modified xsi:type="dcterms:W3CDTF">2023-07-08T09:16:59Z</dcterms:modified>
</cp:coreProperties>
</file>